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435" firstSheet="2" activeTab="8"/>
  </bookViews>
  <sheets>
    <sheet name="ANEXO 1-A ABARROTES" sheetId="1" r:id="rId1"/>
    <sheet name="ANEXO 1 FRUTAS" sheetId="2" r:id="rId2"/>
    <sheet name="ANEXO 1 VERDURAS" sheetId="3" r:id="rId3"/>
    <sheet name="ANEXO 1 CARNES" sheetId="4" r:id="rId4"/>
    <sheet name="SALCHICHONERIA" sheetId="5" r:id="rId5"/>
    <sheet name="LACTEOS" sheetId="6" r:id="rId6"/>
    <sheet name="PANADERIA" sheetId="7" r:id="rId7"/>
    <sheet name="DESECHABLES" sheetId="8" r:id="rId8"/>
    <sheet name="SUPLEMENTOS" sheetId="9" r:id="rId9"/>
  </sheets>
  <definedNames>
    <definedName name="_xlnm._FilterDatabase" localSheetId="3" hidden="1">'ANEXO 1 CARNES'!$A$7:$F$7</definedName>
    <definedName name="_xlnm._FilterDatabase" localSheetId="1" hidden="1">'ANEXO 1 FRUTAS'!$A$7:$F$7</definedName>
    <definedName name="_xlnm._FilterDatabase" localSheetId="2" hidden="1">'ANEXO 1 VERDURAS'!$A$7:$F$7</definedName>
    <definedName name="_xlnm._FilterDatabase" localSheetId="0" hidden="1">'ANEXO 1-A ABARROTES'!$A$7:$E$173</definedName>
    <definedName name="_xlnm._FilterDatabase" localSheetId="7" hidden="1">DESECHABLES!$A$7:$F$31</definedName>
    <definedName name="_xlnm._FilterDatabase" localSheetId="5" hidden="1">LACTEOS!$A$7:$F$7</definedName>
    <definedName name="_xlnm._FilterDatabase" localSheetId="6" hidden="1">PANADERIA!$A$7:$F$7</definedName>
    <definedName name="_xlnm._FilterDatabase" localSheetId="4" hidden="1">SALCHICHONERIA!$A$7:$F$7</definedName>
    <definedName name="_xlnm.Print_Area" localSheetId="0">'ANEXO 1-A ABARROTES'!$A$1:$E$173</definedName>
    <definedName name="_xlnm.Print_Area" localSheetId="7">DESECHABLES!$A$1:$F$33</definedName>
  </definedNames>
  <calcPr calcId="144525"/>
</workbook>
</file>

<file path=xl/calcChain.xml><?xml version="1.0" encoding="utf-8"?>
<calcChain xmlns="http://schemas.openxmlformats.org/spreadsheetml/2006/main">
  <c r="A10" i="9" l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9" i="9"/>
  <c r="A9" i="8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10" i="7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9" i="7"/>
  <c r="A10" i="6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9" i="6"/>
  <c r="A10" i="5"/>
  <c r="A11" i="5" s="1"/>
  <c r="A12" i="5" s="1"/>
  <c r="A13" i="5" s="1"/>
  <c r="A14" i="5" s="1"/>
  <c r="A15" i="5" s="1"/>
  <c r="A16" i="5" s="1"/>
  <c r="A9" i="5"/>
  <c r="A10" i="4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9" i="4"/>
  <c r="A10" i="3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9" i="3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</calcChain>
</file>

<file path=xl/sharedStrings.xml><?xml version="1.0" encoding="utf-8"?>
<sst xmlns="http://schemas.openxmlformats.org/spreadsheetml/2006/main" count="743" uniqueCount="400">
  <si>
    <t>Descripción de los Bienes</t>
  </si>
  <si>
    <t>Cantidad</t>
  </si>
  <si>
    <t>Unidad Medida</t>
  </si>
  <si>
    <t>ACEITE DE OLIVO (INDIVIDUAL)</t>
  </si>
  <si>
    <t>LITROS</t>
  </si>
  <si>
    <t>PZA</t>
  </si>
  <si>
    <t>CAJA</t>
  </si>
  <si>
    <t>ACEITUNA NEGRA (LATA CHICA 170 GM)</t>
  </si>
  <si>
    <t>LATA</t>
  </si>
  <si>
    <t xml:space="preserve">ACEITUNA VERDE NATURAL </t>
  </si>
  <si>
    <t>CUBETA</t>
  </si>
  <si>
    <t>AJO ENTERO GRANDE</t>
  </si>
  <si>
    <t>KG</t>
  </si>
  <si>
    <t>AJO MOLIDO (SIN SAL)</t>
  </si>
  <si>
    <t xml:space="preserve">AJONJOLI  A GRANEL </t>
  </si>
  <si>
    <t>ALCAPARRAS 142 GM</t>
  </si>
  <si>
    <t>FCO</t>
  </si>
  <si>
    <t>ARROZ 45KG</t>
  </si>
  <si>
    <t>SACO</t>
  </si>
  <si>
    <t>ATUN-AGUA</t>
  </si>
  <si>
    <t>CAJAS</t>
  </si>
  <si>
    <t>AVENA- SIN SEMOLA -EN BOTE-</t>
  </si>
  <si>
    <t>BOTES</t>
  </si>
  <si>
    <t>AVENA SPECIAL K S/AZUCAR-fresa</t>
  </si>
  <si>
    <t>AVENA SPECIAL K-SIN AZUCAR SOBRES</t>
  </si>
  <si>
    <t xml:space="preserve">AZUCAR </t>
  </si>
  <si>
    <t xml:space="preserve">AZUCAR SPLENDA </t>
  </si>
  <si>
    <t>BARRITAS SPECIAL K DE FRESA</t>
  </si>
  <si>
    <t xml:space="preserve"> CAJAS</t>
  </si>
  <si>
    <t>CACAHUATE SIN CASCARA</t>
  </si>
  <si>
    <t>CAFÉ FOLGERS</t>
  </si>
  <si>
    <t>CAJETA CORONADO 660 GM</t>
  </si>
  <si>
    <t>CANELA ENTERA</t>
  </si>
  <si>
    <t xml:space="preserve">CANELA MOLIDA </t>
  </si>
  <si>
    <t>CART HUEVOS  BCO GRANEL</t>
  </si>
  <si>
    <t>CHAMPIÑON REBANADO 1.93 KG</t>
  </si>
  <si>
    <t>CHIA</t>
  </si>
  <si>
    <t>CHIA CON ARANDANO</t>
  </si>
  <si>
    <t xml:space="preserve">CHICHARO LATA </t>
  </si>
  <si>
    <t>CHICHARRON NATURAL</t>
  </si>
  <si>
    <t>CHILE CALIFORNIA SECO</t>
  </si>
  <si>
    <t>CHILE CHIPOTLE SECO</t>
  </si>
  <si>
    <t xml:space="preserve">CHILE DE ARBOL SECO </t>
  </si>
  <si>
    <t>CHILE GUERITO EN VINAGRE 12 OZ</t>
  </si>
  <si>
    <t>FRASCO</t>
  </si>
  <si>
    <t>CHILE JALAPEÑO RAJAS</t>
  </si>
  <si>
    <t>CHILE MORRON LATA</t>
  </si>
  <si>
    <t>PZA CON 6</t>
  </si>
  <si>
    <t>CIRUELA NATURAL SECA</t>
  </si>
  <si>
    <t>CIRUELA PASA</t>
  </si>
  <si>
    <t>KILO</t>
  </si>
  <si>
    <t>PQ C/10 SOB</t>
  </si>
  <si>
    <t>CONCENTRADO DE PUNCH</t>
  </si>
  <si>
    <t>GALON</t>
  </si>
  <si>
    <t>CONSOME DE POLLO 3.6 KG NO CONDIMIX</t>
  </si>
  <si>
    <t>CONSOME DE RES 1.6 KG</t>
  </si>
  <si>
    <t xml:space="preserve">CONSOME DE TOMATE </t>
  </si>
  <si>
    <t xml:space="preserve">CREMA DE CACAHUATE </t>
  </si>
  <si>
    <t>PZ</t>
  </si>
  <si>
    <t>CREMA DE TRIGO</t>
  </si>
  <si>
    <t>BOLSAS</t>
  </si>
  <si>
    <t>CROTONES</t>
  </si>
  <si>
    <t>DURAZNO ALMIBAR 800 GM</t>
  </si>
  <si>
    <t>BOLSA</t>
  </si>
  <si>
    <t>GAL</t>
  </si>
  <si>
    <t>LECHE CONDENSADA</t>
  </si>
  <si>
    <t xml:space="preserve">LATA </t>
  </si>
  <si>
    <t>LECHE EN POLVO NUTRILECHE EN POLVO</t>
  </si>
  <si>
    <t>LECHE EVAPORADA</t>
  </si>
  <si>
    <t>LENTEJAS</t>
  </si>
  <si>
    <t>LEVADURA</t>
  </si>
  <si>
    <t>CAJITAS</t>
  </si>
  <si>
    <t>PQ</t>
  </si>
  <si>
    <t>MEDIA CREMA</t>
  </si>
  <si>
    <t>MERMELADA NORMAL</t>
  </si>
  <si>
    <t>MIEL DE ABEJA 350 GM</t>
  </si>
  <si>
    <t>MIEL MAPLE</t>
  </si>
  <si>
    <t>NUEZ SIN CASCARA</t>
  </si>
  <si>
    <t xml:space="preserve">PAN BIROTE </t>
  </si>
  <si>
    <t>PASAS</t>
  </si>
  <si>
    <t>PASTA CODITOS</t>
  </si>
  <si>
    <t>PASTA DE ESTRELLITAS</t>
  </si>
  <si>
    <t>PTES</t>
  </si>
  <si>
    <t>PASTA ESPAGUETI</t>
  </si>
  <si>
    <t>PASTA FETUCCINE 456 GM</t>
  </si>
  <si>
    <t>PASTA FIDEO GRUESO</t>
  </si>
  <si>
    <t>PASTA LETRAS</t>
  </si>
  <si>
    <t>PASTA PARA LASAGNA</t>
  </si>
  <si>
    <t>PASTA TORNILLITOS DE COLORES</t>
  </si>
  <si>
    <t>PILONCILLO</t>
  </si>
  <si>
    <t xml:space="preserve">PIMIENTA ENTERA </t>
  </si>
  <si>
    <t>PIMIENTA MOLIDA</t>
  </si>
  <si>
    <t>PIÑA EN ALMIBAR REBANADA 800 GM</t>
  </si>
  <si>
    <t>LATAS</t>
  </si>
  <si>
    <t>SAL DE AJO</t>
  </si>
  <si>
    <t>SAL DE BICARBONATO</t>
  </si>
  <si>
    <t>SAL HADA BOTE 800GM</t>
  </si>
  <si>
    <t>FCOS</t>
  </si>
  <si>
    <t>SALSA TIPO INGLESA 1.9 LITROS</t>
  </si>
  <si>
    <t>SOBRES</t>
  </si>
  <si>
    <t>TAJIN POLVO</t>
  </si>
  <si>
    <t xml:space="preserve">TAMARINDO NATURAL </t>
  </si>
  <si>
    <t>TE SURTIDO</t>
  </si>
  <si>
    <t>VAINILLA 4 LT</t>
  </si>
  <si>
    <t>VINAGRE  BLANCO</t>
  </si>
  <si>
    <t>VINAGRE BALSAMICO</t>
  </si>
  <si>
    <t>LITRO</t>
  </si>
  <si>
    <t>CIRUELA FRESCA</t>
  </si>
  <si>
    <t>DURAZNO</t>
  </si>
  <si>
    <t>FRESA NATURAL</t>
  </si>
  <si>
    <t>GUAYABA</t>
  </si>
  <si>
    <t>JICAMA</t>
  </si>
  <si>
    <t>MANDARINA</t>
  </si>
  <si>
    <t>MANGO</t>
  </si>
  <si>
    <t>MANZANA GOLDEN</t>
  </si>
  <si>
    <t>MANZANA ROJA 18kg</t>
  </si>
  <si>
    <t>MANZANA VERDE 18kg</t>
  </si>
  <si>
    <t xml:space="preserve">MELON CHINO </t>
  </si>
  <si>
    <t>NARANJA 20kg</t>
  </si>
  <si>
    <t>PAPAYA</t>
  </si>
  <si>
    <t>PERA ANGEL 18 kg (VERDE)</t>
  </si>
  <si>
    <t>PIÑA</t>
  </si>
  <si>
    <t>PLATANO 18kg</t>
  </si>
  <si>
    <t xml:space="preserve">SANDIA </t>
  </si>
  <si>
    <t>TORONJA</t>
  </si>
  <si>
    <t>UVA VERDE SIN SEMILLA</t>
  </si>
  <si>
    <t>ACELGAS</t>
  </si>
  <si>
    <t>AGUACATE</t>
  </si>
  <si>
    <t>APIO</t>
  </si>
  <si>
    <t>MZ</t>
  </si>
  <si>
    <t>BETABEL</t>
  </si>
  <si>
    <t>BROCOLI</t>
  </si>
  <si>
    <t>CALABACITA</t>
  </si>
  <si>
    <t>CAMOTE</t>
  </si>
  <si>
    <t>CEBOLLA BLANCA</t>
  </si>
  <si>
    <t>SC</t>
  </si>
  <si>
    <t>CEBOLLA CAMBRAY</t>
  </si>
  <si>
    <t>CEBOLLA MORADA</t>
  </si>
  <si>
    <t xml:space="preserve">CHAYOTE </t>
  </si>
  <si>
    <t>CHILE CALIFORNIA FRESCO</t>
  </si>
  <si>
    <t>CHILE GUERITO</t>
  </si>
  <si>
    <t>CHILE JALAPEÑO</t>
  </si>
  <si>
    <t xml:space="preserve">CHILE MORRóN AMARILLO </t>
  </si>
  <si>
    <t xml:space="preserve">CHILE MORRóN ROJO </t>
  </si>
  <si>
    <t xml:space="preserve">CHILE MORRóN VERDE </t>
  </si>
  <si>
    <t>CHILE POBLANO</t>
  </si>
  <si>
    <t>CHILE SERRANO</t>
  </si>
  <si>
    <t>CILANTRO MAZO</t>
  </si>
  <si>
    <t>COLIFLOR</t>
  </si>
  <si>
    <t>PIEZAS</t>
  </si>
  <si>
    <t>ESPARRAGO</t>
  </si>
  <si>
    <t>ESPINACAS</t>
  </si>
  <si>
    <t>LECHUGA BOLA</t>
  </si>
  <si>
    <t>LECHUGA ROMANA</t>
  </si>
  <si>
    <t>LIMON AMARILLO</t>
  </si>
  <si>
    <t>LIMON VERDE</t>
  </si>
  <si>
    <t>NAPA</t>
  </si>
  <si>
    <t xml:space="preserve">NOPALES </t>
  </si>
  <si>
    <t xml:space="preserve">PAPA MORENA </t>
  </si>
  <si>
    <t>PEPINO</t>
  </si>
  <si>
    <t>RABANOS</t>
  </si>
  <si>
    <t>MAZO</t>
  </si>
  <si>
    <t>REPOLLO MORADO</t>
  </si>
  <si>
    <t>REPOLLO VERDE</t>
  </si>
  <si>
    <t>TOMATE BOLA</t>
  </si>
  <si>
    <t>TOMATILLO</t>
  </si>
  <si>
    <t>VERDOLAGAS</t>
  </si>
  <si>
    <t>ZANAHORIA</t>
  </si>
  <si>
    <t xml:space="preserve">CARNE MOLIDA </t>
  </si>
  <si>
    <t>CHULETAS DE PUERCO</t>
  </si>
  <si>
    <t>COSTILLA DE RES-SIN GRASA-CORTADA</t>
  </si>
  <si>
    <t>ESPINAZO DE PUERCO</t>
  </si>
  <si>
    <t>LENGUA DE RES</t>
  </si>
  <si>
    <t xml:space="preserve">LOMO CON DIEZMILLO </t>
  </si>
  <si>
    <t>MANTARRAYA</t>
  </si>
  <si>
    <t>MENUDO</t>
  </si>
  <si>
    <t>PATA DE PUERCO</t>
  </si>
  <si>
    <t>PATA DE RES</t>
  </si>
  <si>
    <t>PECHO</t>
  </si>
  <si>
    <t>PECHUGA DE PAVO</t>
  </si>
  <si>
    <t>PECHUGA DE POLLO</t>
  </si>
  <si>
    <t>PESCADO FILETE (TILAPIA)</t>
  </si>
  <si>
    <t>PIERNA DE PAVO</t>
  </si>
  <si>
    <t>PIERNA DE PUERCO</t>
  </si>
  <si>
    <t xml:space="preserve">PIERNITAS DE POLLO 18.14 KG </t>
  </si>
  <si>
    <t>PULPA NEGRA</t>
  </si>
  <si>
    <t>MANTECA DE PUERCO -A GRANEL -</t>
  </si>
  <si>
    <t>MANTEQUILLA -TABLE MAID-</t>
  </si>
  <si>
    <t>JAMON VIRGINIA PAVO</t>
  </si>
  <si>
    <t>CHORIZO</t>
  </si>
  <si>
    <t xml:space="preserve">TOCINO </t>
  </si>
  <si>
    <t>TOFU</t>
  </si>
  <si>
    <t>SALCHICHA DE PAVO FUD</t>
  </si>
  <si>
    <t>CREMA AGRIA</t>
  </si>
  <si>
    <t>YOGURT NATURAL 1KG</t>
  </si>
  <si>
    <t xml:space="preserve">YOGURT FRESA 1KG </t>
  </si>
  <si>
    <t xml:space="preserve">YOGURT DURAZNO 1KG </t>
  </si>
  <si>
    <t>QUESO OAXACA</t>
  </si>
  <si>
    <t>QUESO COTIJA</t>
  </si>
  <si>
    <t xml:space="preserve">QUESO FRESCO </t>
  </si>
  <si>
    <t>QUESO COTTAGE 1KG</t>
  </si>
  <si>
    <t xml:space="preserve">QUESO AMARILLO </t>
  </si>
  <si>
    <t>QUESO MONTERREY JACK</t>
  </si>
  <si>
    <t xml:space="preserve">QUESO PARMESANO </t>
  </si>
  <si>
    <t>QUESO MOZARELA</t>
  </si>
  <si>
    <t>PAN DE BARRA BIMBO INTEGRAL</t>
  </si>
  <si>
    <t>PAN DE BARRA BIMBO BLANCO</t>
  </si>
  <si>
    <t>PAN DE HOT DOG PAQUETE CON 8 PZ</t>
  </si>
  <si>
    <t>PAQUETES</t>
  </si>
  <si>
    <t>GALLETAS HABANERAS</t>
  </si>
  <si>
    <t>PAN TOSTADO</t>
  </si>
  <si>
    <t>PAN TOSTADO INTEGRAL</t>
  </si>
  <si>
    <t>GALLETA SALADA</t>
  </si>
  <si>
    <t>SERVILLETAS</t>
  </si>
  <si>
    <t>PLASTICO RESINITA 4000X18(ESTA MEDIDA)</t>
  </si>
  <si>
    <t>ROLLO</t>
  </si>
  <si>
    <t xml:space="preserve">PLATO POZOLERO </t>
  </si>
  <si>
    <t>CAJA-BULTOS</t>
  </si>
  <si>
    <t xml:space="preserve">PLATO CUADRADO </t>
  </si>
  <si>
    <t xml:space="preserve">PLATO PARA NACHO </t>
  </si>
  <si>
    <t xml:space="preserve">PLATO PASTELERO </t>
  </si>
  <si>
    <t>CUCHARA SOPERA</t>
  </si>
  <si>
    <t>PAPEL ALUMINIO DIAMOND O REYNOLDS</t>
  </si>
  <si>
    <t>BOLSA CAMISETA</t>
  </si>
  <si>
    <t>TENEDORES</t>
  </si>
  <si>
    <t>TAPA PARA VASO # 6</t>
  </si>
  <si>
    <t>TAPA PARA VASO # 8</t>
  </si>
  <si>
    <t xml:space="preserve">PQ  </t>
  </si>
  <si>
    <t>TAPA PARA VASO # 16</t>
  </si>
  <si>
    <t>VASO DE 4 OZ</t>
  </si>
  <si>
    <t>BOLSA ZIPLOC 17.7 CM X 19.5 CM</t>
  </si>
  <si>
    <t>PAPEL ENCERADO</t>
  </si>
  <si>
    <t>FORMULA ANTIREFLUJO MARCA NAN</t>
  </si>
  <si>
    <t xml:space="preserve">ELOTE LATA </t>
  </si>
  <si>
    <t>ESPECIAS ITALIANAS</t>
  </si>
  <si>
    <t>FRIJOL</t>
  </si>
  <si>
    <t>FRUTA EN ALMIBAR MIXTA 432 GM</t>
  </si>
  <si>
    <t>GARBANZO</t>
  </si>
  <si>
    <t>GRANO PARA MENUDO 1.93 KG</t>
  </si>
  <si>
    <t>GRENETINA EN CAJITAS</t>
  </si>
  <si>
    <t>HARINA BLANCA PARA HOT CAKES</t>
  </si>
  <si>
    <t>HARINA INTEGRAL PARA HOT CAKES</t>
  </si>
  <si>
    <t>HARINA -MAZECA- DE MAIZ</t>
  </si>
  <si>
    <t>JAMAICA</t>
  </si>
  <si>
    <t>KG.</t>
  </si>
  <si>
    <t>cajas-bultos</t>
  </si>
  <si>
    <t>POLLO DESHUESADO-PQTES-10 KG.</t>
  </si>
  <si>
    <t>CAJA- BULTO</t>
  </si>
  <si>
    <t>kg.</t>
  </si>
  <si>
    <t>FRESA CONGELADA</t>
  </si>
  <si>
    <t>QUESO PANELA-</t>
  </si>
  <si>
    <t>PQTES.</t>
  </si>
  <si>
    <t>PAN DE HAMBURGUESA   -PQUETE-6 PZAS</t>
  </si>
  <si>
    <t>PZAS.</t>
  </si>
  <si>
    <t>ACHIOTE- PRESENTACION EN BARRA-</t>
  </si>
  <si>
    <t>GRANOLA QUACKER OATMEAL-2 BOLSAS</t>
  </si>
  <si>
    <t>CHILE GUAJILLO SECO</t>
  </si>
  <si>
    <t>SURIMI</t>
  </si>
  <si>
    <t>ALMENDRA SIN CASCARA</t>
  </si>
  <si>
    <t>BOLSA DE ROLLO-CAJA DE 4 PZAS.</t>
  </si>
  <si>
    <t xml:space="preserve">OREGANO SUELTO </t>
  </si>
  <si>
    <t>ARANDANO</t>
  </si>
  <si>
    <t>NECTARINA</t>
  </si>
  <si>
    <t>PQT</t>
  </si>
  <si>
    <t>TE VERDE CHINO</t>
  </si>
  <si>
    <t>JAMON AHUMADO PIEZA</t>
  </si>
  <si>
    <t>PROBIOTICOS</t>
  </si>
  <si>
    <t>ACEITE DE COCO</t>
  </si>
  <si>
    <t>JENGIBRE</t>
  </si>
  <si>
    <t>ARROZ INTEGRAL</t>
  </si>
  <si>
    <t>ALGA</t>
  </si>
  <si>
    <t>QUINOA</t>
  </si>
  <si>
    <t>SIMISURE NORMAL</t>
  </si>
  <si>
    <t>POLIMERICA ORAL PEDIATRICA</t>
  </si>
  <si>
    <t>ESPIRULINA</t>
  </si>
  <si>
    <t>BENZOATO DE SODIO</t>
  </si>
  <si>
    <t>PICADIENTES</t>
  </si>
  <si>
    <t>HABAS</t>
  </si>
  <si>
    <r>
      <t xml:space="preserve">MAZORCA ELOTE </t>
    </r>
    <r>
      <rPr>
        <b/>
        <sz val="10"/>
        <color theme="1"/>
        <rFont val="Calibri"/>
        <family val="2"/>
        <scheme val="minor"/>
      </rPr>
      <t>AMARILLO</t>
    </r>
    <r>
      <rPr>
        <sz val="10"/>
        <color theme="1"/>
        <rFont val="Calibri"/>
        <family val="2"/>
        <scheme val="minor"/>
      </rPr>
      <t xml:space="preserve"> </t>
    </r>
  </si>
  <si>
    <t xml:space="preserve">ELOTE  BLANCO </t>
  </si>
  <si>
    <t>EXIBIDORES</t>
  </si>
  <si>
    <t>CUCHILLOS</t>
  </si>
  <si>
    <t>CREMA P/CAFÉ COFFE MATE</t>
  </si>
  <si>
    <t>BULTO</t>
  </si>
  <si>
    <t>TAPA PARA VASO # 4</t>
  </si>
  <si>
    <t>VASO DE 8 OZ</t>
  </si>
  <si>
    <t>VASO DE 6 OZ</t>
  </si>
  <si>
    <t>VASO DE 16 OZ</t>
  </si>
  <si>
    <t>PLATO DIVISION</t>
  </si>
  <si>
    <t xml:space="preserve">CHOP SUEY </t>
  </si>
  <si>
    <t>EJOTE FRESCO</t>
  </si>
  <si>
    <t>DIETA POLIMERICA CON FIBRA 237 ML</t>
  </si>
  <si>
    <t>COMINO MOLIDO</t>
  </si>
  <si>
    <t>PAPRICA</t>
  </si>
  <si>
    <t>ESPECIES MIXTAS</t>
  </si>
  <si>
    <t>PECHUGA DE POLLO -3kg por paq.-</t>
  </si>
  <si>
    <t>EJOTES</t>
  </si>
  <si>
    <t>CAJA con/10 cajitas</t>
  </si>
  <si>
    <t>CHILE CHIPOTLE LATA</t>
  </si>
  <si>
    <r>
      <t xml:space="preserve">CATSUP </t>
    </r>
    <r>
      <rPr>
        <b/>
        <u/>
        <sz val="10"/>
        <color theme="1"/>
        <rFont val="Calibri"/>
        <family val="2"/>
        <scheme val="minor"/>
      </rPr>
      <t>BOTES DE 700 GR</t>
    </r>
  </si>
  <si>
    <r>
      <t>CHAMPIÑON NATURAL-</t>
    </r>
    <r>
      <rPr>
        <b/>
        <sz val="10"/>
        <color theme="1"/>
        <rFont val="Calibri"/>
        <family val="2"/>
        <scheme val="minor"/>
      </rPr>
      <t xml:space="preserve"> A GRANEL</t>
    </r>
    <r>
      <rPr>
        <sz val="10"/>
        <color theme="1"/>
        <rFont val="Calibri"/>
        <family val="2"/>
        <scheme val="minor"/>
      </rPr>
      <t>-</t>
    </r>
  </si>
  <si>
    <t>BOTELLAS</t>
  </si>
  <si>
    <t>BLT / 25 PZAS</t>
  </si>
  <si>
    <t>BOTELLA</t>
  </si>
  <si>
    <t xml:space="preserve">FRUTA SECA </t>
  </si>
  <si>
    <t>PAN MOLIDO - KELLOGS</t>
  </si>
  <si>
    <t>PASTA CONCHITAS -DE LA PEQUEÑA-</t>
  </si>
  <si>
    <t>LAUREL</t>
  </si>
  <si>
    <t>HARINA PASTEL CHOCOLATE</t>
  </si>
  <si>
    <t>AZUCAR MORENA</t>
  </si>
  <si>
    <t>PEPERONI</t>
  </si>
  <si>
    <t>ACEITE PARA COCINAR</t>
  </si>
  <si>
    <t>ACEITE EN AEROSOL</t>
  </si>
  <si>
    <t>ADEREZO CESAR 473 ML</t>
  </si>
  <si>
    <t>ADEREZO ITALIANO 473 ML</t>
  </si>
  <si>
    <t>CHOCOLATE EN POLVO</t>
  </si>
  <si>
    <t>CEREAL EN HOJUELA CON AZUCAR</t>
  </si>
  <si>
    <t>CEREAL DE AVENA</t>
  </si>
  <si>
    <t>COCOA EN POLVO</t>
  </si>
  <si>
    <t>CEREAL EN HOJUELA DE SABORES FRUTALES</t>
  </si>
  <si>
    <t>CEREAL DEL TIGRE</t>
  </si>
  <si>
    <t>CEREAL DEL GALLO</t>
  </si>
  <si>
    <t>CEREAL DE FIBRA</t>
  </si>
  <si>
    <t>CHOCOLATE TABLETA PARA MOLE</t>
  </si>
  <si>
    <t>POLVO PARA PREPARA ALGUA DE LIMON</t>
  </si>
  <si>
    <t>POLVO PARA PREPARA ALGUA DE MANGO</t>
  </si>
  <si>
    <t>POLVO PARA PREPARA ALGUADE NARANJA</t>
  </si>
  <si>
    <t>POLVO PARA PREPARA ALGUA DE PIÑA COLADA</t>
  </si>
  <si>
    <t>POLVO PARA PREPARA ALGUA DE HORCHATA</t>
  </si>
  <si>
    <t>POLVO PARA PREPARA ALGUA DE PIÑA</t>
  </si>
  <si>
    <t>CARTONCITO DE JUGO DE MANZANA 200ML</t>
  </si>
  <si>
    <t>CARTONCITO DE JUGO SURTIDOS 200ML</t>
  </si>
  <si>
    <t>JUGO LIGHT DURAZNO</t>
  </si>
  <si>
    <t>FECULA DE MAIZ  BLANCA 750 GM</t>
  </si>
  <si>
    <t>FECULA DE MAIZ -DIFERENTES SABORES-</t>
  </si>
  <si>
    <t>MAYONESA 3.45 L</t>
  </si>
  <si>
    <t>MERMELADA  SIN AZUCAR</t>
  </si>
  <si>
    <t>MIEL NATURAL</t>
  </si>
  <si>
    <t>MOLE EN FRESCO OSCURO</t>
  </si>
  <si>
    <t>MOLE FRASCO VERDE</t>
  </si>
  <si>
    <t>MOSTAZA 3.53 KG</t>
  </si>
  <si>
    <t>POLVO PARA PREPARA TE CON AZUCAR  2.6 KG</t>
  </si>
  <si>
    <t>CEREAL DE AVENA PARA NIÑOS</t>
  </si>
  <si>
    <t>POLVO  DE ARROZ PARA NIÑOS</t>
  </si>
  <si>
    <t xml:space="preserve">PURE DE PAPA  BOLSA 2.26 KG </t>
  </si>
  <si>
    <t>PURE DE TOMATE</t>
  </si>
  <si>
    <t xml:space="preserve">SALSA BBQ </t>
  </si>
  <si>
    <t>SALSA DE SOYA- TAMAÑO  GRANDE-</t>
  </si>
  <si>
    <t>SALSA CHINA DE SOYA</t>
  </si>
  <si>
    <t>SALSA DE CHILE FRESCO 220 GM</t>
  </si>
  <si>
    <t xml:space="preserve">SALSA OSTION 445 ML </t>
  </si>
  <si>
    <t>SALSA DE TOMATE PARA PASTAS</t>
  </si>
  <si>
    <t xml:space="preserve">SALSA VERDE 210GM </t>
  </si>
  <si>
    <t>SOPA DE VASO POLLO</t>
  </si>
  <si>
    <t>TE DE MANZANILLA  C/25 PZAS</t>
  </si>
  <si>
    <t>TERIYAKI  2.27 KG</t>
  </si>
  <si>
    <t>VERDURAS MIXTAS  425 GM</t>
  </si>
  <si>
    <r>
      <t xml:space="preserve">GELATINA </t>
    </r>
    <r>
      <rPr>
        <sz val="10"/>
        <color theme="1"/>
        <rFont val="Calibri"/>
        <family val="2"/>
        <scheme val="minor"/>
      </rPr>
      <t>LIMON</t>
    </r>
  </si>
  <si>
    <r>
      <t xml:space="preserve">GELATINA </t>
    </r>
    <r>
      <rPr>
        <sz val="10"/>
        <color theme="1"/>
        <rFont val="Calibri"/>
        <family val="2"/>
        <scheme val="minor"/>
      </rPr>
      <t xml:space="preserve"> LIMON LIGTH</t>
    </r>
  </si>
  <si>
    <r>
      <t xml:space="preserve">GELATINA </t>
    </r>
    <r>
      <rPr>
        <sz val="10"/>
        <color theme="1"/>
        <rFont val="Calibri"/>
        <family val="2"/>
        <scheme val="minor"/>
      </rPr>
      <t xml:space="preserve"> NARANJA LIGHT</t>
    </r>
  </si>
  <si>
    <r>
      <t xml:space="preserve">GELATINA </t>
    </r>
    <r>
      <rPr>
        <sz val="10"/>
        <color theme="1"/>
        <rFont val="Calibri"/>
        <family val="2"/>
        <scheme val="minor"/>
      </rPr>
      <t xml:space="preserve"> PIÑA LIGTH</t>
    </r>
  </si>
  <si>
    <r>
      <t xml:space="preserve">GELATINA </t>
    </r>
    <r>
      <rPr>
        <sz val="10"/>
        <color theme="1"/>
        <rFont val="Calibri"/>
        <family val="2"/>
        <scheme val="minor"/>
      </rPr>
      <t>PIÑA</t>
    </r>
  </si>
  <si>
    <t>HARINA BLANCA</t>
  </si>
  <si>
    <t>JUGO DE MANZANA</t>
  </si>
  <si>
    <t xml:space="preserve">LECHE 0% GRASA </t>
  </si>
  <si>
    <t>LECHE DESLACTOSADA</t>
  </si>
  <si>
    <t>TOGURT BEBIBLE PARA NIÑO</t>
  </si>
  <si>
    <t>PROBIOTICOS BEBIBLE</t>
  </si>
  <si>
    <t>PROBIOTICOS BEBIBLE LIGHT</t>
  </si>
  <si>
    <t>GALLETAS SIN AZUCAR CON 5 PQ</t>
  </si>
  <si>
    <t>GALLETA SURTIDO DE SABOR</t>
  </si>
  <si>
    <t>GALLETAS CON SAL CON 3 PQ</t>
  </si>
  <si>
    <t>GALLETA DE CHOCOLATE PARA PEDIATRIA</t>
  </si>
  <si>
    <t>GALLETAS DE BOMBON PEDIATRIA</t>
  </si>
  <si>
    <t>GALLETA DE CHOCOLATE CON MALBABISCO</t>
  </si>
  <si>
    <t>FORMULA DE ARROZ</t>
  </si>
  <si>
    <t xml:space="preserve">PROTEINA EN POLVO </t>
  </si>
  <si>
    <t>PROTEINA SOBRE CHOCOLATE</t>
  </si>
  <si>
    <t>PROTEINA SOBRE VAINILLA</t>
  </si>
  <si>
    <t>GLUTAMINA FRACO</t>
  </si>
  <si>
    <t>L-CARNITINA FRACOS</t>
  </si>
  <si>
    <t>VITAMINAS MASTICABLES NIÑOS</t>
  </si>
  <si>
    <t>SUPLEMENTO PARA DIABETICO POLVO</t>
  </si>
  <si>
    <t>FORMULA LECHE PARA IRC</t>
  </si>
  <si>
    <t>FORMULA PARA LACTANTES</t>
  </si>
  <si>
    <t>CASEINATO DE CALCIO POLVO</t>
  </si>
  <si>
    <t>ABARROTES</t>
  </si>
  <si>
    <t>INSTITUTO DE SERVICIOS DE SALUD DEL ESTADO DE BAJA CALIFORNIA</t>
  </si>
  <si>
    <t>FRUTAS</t>
  </si>
  <si>
    <t>ANEXO 1 INSUMOS DE ALIMENTOS PARA EL HOSPITAL GENERAL MEXICALI</t>
  </si>
  <si>
    <t>VERDURAS</t>
  </si>
  <si>
    <t>CARNES</t>
  </si>
  <si>
    <t>SALCHICHONERIA</t>
  </si>
  <si>
    <t>LACTEOS</t>
  </si>
  <si>
    <t>PANADERIA</t>
  </si>
  <si>
    <t>DESECHABLES</t>
  </si>
  <si>
    <t>SUPLEMENTOS</t>
  </si>
  <si>
    <t>No. partida</t>
  </si>
  <si>
    <t>No Partida</t>
  </si>
  <si>
    <t>CUCHARA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</si>
</sst>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/>
    <xf numFmtId="0" fontId="3" fillId="0" borderId="0" xfId="0" applyFont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2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2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0" y="733425"/>
          <a:ext cx="828675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14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15" name="Text Box 3"/>
        <xdr:cNvSpPr txBox="1">
          <a:spLocks noChangeArrowheads="1"/>
        </xdr:cNvSpPr>
      </xdr:nvSpPr>
      <xdr:spPr bwMode="auto">
        <a:xfrm>
          <a:off x="0" y="733425"/>
          <a:ext cx="828675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14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15" name="Text Box 3"/>
        <xdr:cNvSpPr txBox="1">
          <a:spLocks noChangeArrowheads="1"/>
        </xdr:cNvSpPr>
      </xdr:nvSpPr>
      <xdr:spPr bwMode="auto">
        <a:xfrm>
          <a:off x="0" y="733425"/>
          <a:ext cx="762000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8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9" name="Text Box 3"/>
        <xdr:cNvSpPr txBox="1">
          <a:spLocks noChangeArrowheads="1"/>
        </xdr:cNvSpPr>
      </xdr:nvSpPr>
      <xdr:spPr bwMode="auto">
        <a:xfrm>
          <a:off x="0" y="733425"/>
          <a:ext cx="762000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10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11" name="Text Box 3"/>
        <xdr:cNvSpPr txBox="1">
          <a:spLocks noChangeArrowheads="1"/>
        </xdr:cNvSpPr>
      </xdr:nvSpPr>
      <xdr:spPr bwMode="auto">
        <a:xfrm>
          <a:off x="0" y="733425"/>
          <a:ext cx="762000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10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11" name="Text Box 3"/>
        <xdr:cNvSpPr txBox="1">
          <a:spLocks noChangeArrowheads="1"/>
        </xdr:cNvSpPr>
      </xdr:nvSpPr>
      <xdr:spPr bwMode="auto">
        <a:xfrm>
          <a:off x="0" y="733425"/>
          <a:ext cx="762000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8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9" name="Text Box 3"/>
        <xdr:cNvSpPr txBox="1">
          <a:spLocks noChangeArrowheads="1"/>
        </xdr:cNvSpPr>
      </xdr:nvSpPr>
      <xdr:spPr bwMode="auto">
        <a:xfrm>
          <a:off x="0" y="733425"/>
          <a:ext cx="762000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10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12" name="Text Box 3"/>
        <xdr:cNvSpPr txBox="1">
          <a:spLocks noChangeArrowheads="1"/>
        </xdr:cNvSpPr>
      </xdr:nvSpPr>
      <xdr:spPr bwMode="auto">
        <a:xfrm>
          <a:off x="0" y="733425"/>
          <a:ext cx="762000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114300</xdr:rowOff>
    </xdr:from>
    <xdr:to>
      <xdr:col>0</xdr:col>
      <xdr:colOff>609600</xdr:colOff>
      <xdr:row>3</xdr:row>
      <xdr:rowOff>87104</xdr:rowOff>
    </xdr:to>
    <xdr:pic>
      <xdr:nvPicPr>
        <xdr:cNvPr id="8" name="Imagen 19" descr="escudo B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409575" cy="601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104775</xdr:rowOff>
    </xdr:from>
    <xdr:to>
      <xdr:col>0</xdr:col>
      <xdr:colOff>828675</xdr:colOff>
      <xdr:row>4</xdr:row>
      <xdr:rowOff>180976</xdr:rowOff>
    </xdr:to>
    <xdr:sp macro="" textlink="">
      <xdr:nvSpPr>
        <xdr:cNvPr id="9" name="Text Box 3"/>
        <xdr:cNvSpPr txBox="1">
          <a:spLocks noChangeArrowheads="1"/>
        </xdr:cNvSpPr>
      </xdr:nvSpPr>
      <xdr:spPr bwMode="auto">
        <a:xfrm>
          <a:off x="0" y="733425"/>
          <a:ext cx="762000" cy="31432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3970" cmpd="dbl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Gobierno del Estado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Libre y Soberano</a:t>
          </a:r>
        </a:p>
        <a:p>
          <a:pPr algn="ctr" rtl="0">
            <a:defRPr sz="1000"/>
          </a:pPr>
          <a:r>
            <a:rPr lang="es-MX" sz="600" b="1" i="0" u="none" strike="noStrike" baseline="0">
              <a:solidFill>
                <a:srgbClr val="948A54"/>
              </a:solidFill>
              <a:latin typeface="Helvetica"/>
              <a:cs typeface="Helvetica"/>
            </a:rPr>
            <a:t>de Baja California</a:t>
          </a:r>
        </a:p>
        <a:p>
          <a:pPr algn="ctr" rtl="0">
            <a:defRPr sz="1000"/>
          </a:pPr>
          <a:endParaRPr lang="es-MX" sz="600" b="1" i="0" u="none" strike="noStrike" baseline="0">
            <a:solidFill>
              <a:srgbClr val="948A54"/>
            </a:solidFill>
            <a:latin typeface="Helvetica"/>
            <a:cs typeface="Helvetic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3"/>
  <sheetViews>
    <sheetView view="pageBreakPreview" zoomScaleNormal="90" zoomScaleSheetLayoutView="100" workbookViewId="0">
      <selection activeCell="B26" sqref="B26"/>
    </sheetView>
  </sheetViews>
  <sheetFormatPr baseColWidth="10" defaultRowHeight="15" x14ac:dyDescent="0.25"/>
  <cols>
    <col min="1" max="1" width="10.7109375" style="1" customWidth="1"/>
    <col min="2" max="2" width="40.7109375" style="1" customWidth="1"/>
    <col min="3" max="3" width="13.7109375" style="1" customWidth="1"/>
    <col min="4" max="4" width="14.7109375" style="1" customWidth="1"/>
    <col min="5" max="5" width="11.42578125" style="1"/>
  </cols>
  <sheetData>
    <row r="1" spans="1:5" x14ac:dyDescent="0.25">
      <c r="A1" s="23" t="s">
        <v>387</v>
      </c>
      <c r="B1" s="23"/>
      <c r="C1" s="23"/>
      <c r="D1" s="23"/>
      <c r="E1" s="23"/>
    </row>
    <row r="2" spans="1:5" ht="15.75" x14ac:dyDescent="0.25">
      <c r="B2" s="20" t="s">
        <v>389</v>
      </c>
      <c r="C2" s="20"/>
      <c r="D2" s="20"/>
    </row>
    <row r="3" spans="1:5" ht="18.75" x14ac:dyDescent="0.3">
      <c r="A3" s="22" t="s">
        <v>386</v>
      </c>
      <c r="B3" s="22"/>
      <c r="C3" s="22"/>
      <c r="D3" s="22"/>
    </row>
    <row r="4" spans="1:5" ht="18.75" x14ac:dyDescent="0.3">
      <c r="A4" s="22"/>
      <c r="B4" s="22"/>
      <c r="C4" s="22"/>
      <c r="D4" s="22"/>
    </row>
    <row r="5" spans="1:5" x14ac:dyDescent="0.25">
      <c r="B5" s="7"/>
    </row>
    <row r="6" spans="1:5" x14ac:dyDescent="0.25">
      <c r="A6" s="26" t="s">
        <v>386</v>
      </c>
      <c r="B6" s="26"/>
      <c r="C6" s="26"/>
      <c r="D6" s="26"/>
    </row>
    <row r="7" spans="1:5" x14ac:dyDescent="0.25">
      <c r="A7" s="27" t="s">
        <v>397</v>
      </c>
      <c r="B7" s="27" t="s">
        <v>0</v>
      </c>
      <c r="C7" s="27" t="s">
        <v>1</v>
      </c>
      <c r="D7" s="27" t="s">
        <v>2</v>
      </c>
    </row>
    <row r="8" spans="1:5" x14ac:dyDescent="0.25">
      <c r="A8" s="3">
        <v>1</v>
      </c>
      <c r="B8" s="2" t="s">
        <v>3</v>
      </c>
      <c r="C8" s="3">
        <v>96</v>
      </c>
      <c r="D8" s="3" t="s">
        <v>4</v>
      </c>
    </row>
    <row r="9" spans="1:5" x14ac:dyDescent="0.25">
      <c r="A9" s="3">
        <v>2</v>
      </c>
      <c r="B9" s="2" t="s">
        <v>312</v>
      </c>
      <c r="C9" s="3">
        <v>1</v>
      </c>
      <c r="D9" s="3" t="s">
        <v>5</v>
      </c>
    </row>
    <row r="10" spans="1:5" x14ac:dyDescent="0.25">
      <c r="A10" s="3">
        <v>3</v>
      </c>
      <c r="B10" s="2" t="s">
        <v>311</v>
      </c>
      <c r="C10" s="3">
        <v>96</v>
      </c>
      <c r="D10" s="3" t="s">
        <v>6</v>
      </c>
    </row>
    <row r="11" spans="1:5" x14ac:dyDescent="0.25">
      <c r="A11" s="3">
        <v>4</v>
      </c>
      <c r="B11" s="2" t="s">
        <v>7</v>
      </c>
      <c r="C11" s="3">
        <v>48</v>
      </c>
      <c r="D11" s="3" t="s">
        <v>8</v>
      </c>
    </row>
    <row r="12" spans="1:5" x14ac:dyDescent="0.25">
      <c r="A12" s="3">
        <v>5</v>
      </c>
      <c r="B12" s="2" t="s">
        <v>9</v>
      </c>
      <c r="C12" s="3">
        <v>24</v>
      </c>
      <c r="D12" s="3" t="s">
        <v>10</v>
      </c>
    </row>
    <row r="13" spans="1:5" x14ac:dyDescent="0.25">
      <c r="A13" s="3">
        <v>6</v>
      </c>
      <c r="B13" s="2" t="s">
        <v>254</v>
      </c>
      <c r="C13" s="5">
        <v>24</v>
      </c>
      <c r="D13" s="3" t="s">
        <v>253</v>
      </c>
    </row>
    <row r="14" spans="1:5" x14ac:dyDescent="0.25">
      <c r="A14" s="3">
        <v>7</v>
      </c>
      <c r="B14" s="2" t="s">
        <v>313</v>
      </c>
      <c r="C14" s="3">
        <v>72</v>
      </c>
      <c r="D14" s="3" t="s">
        <v>5</v>
      </c>
    </row>
    <row r="15" spans="1:5" x14ac:dyDescent="0.25">
      <c r="A15" s="3">
        <v>8</v>
      </c>
      <c r="B15" s="2" t="s">
        <v>314</v>
      </c>
      <c r="C15" s="3">
        <v>72</v>
      </c>
      <c r="D15" s="3" t="s">
        <v>5</v>
      </c>
    </row>
    <row r="16" spans="1:5" x14ac:dyDescent="0.25">
      <c r="A16" s="3">
        <v>9</v>
      </c>
      <c r="B16" s="4" t="s">
        <v>11</v>
      </c>
      <c r="C16" s="3">
        <v>48</v>
      </c>
      <c r="D16" s="3" t="s">
        <v>248</v>
      </c>
    </row>
    <row r="17" spans="1:4" x14ac:dyDescent="0.25">
      <c r="A17" s="3">
        <v>10</v>
      </c>
      <c r="B17" s="2" t="s">
        <v>13</v>
      </c>
      <c r="C17" s="3">
        <v>24</v>
      </c>
      <c r="D17" s="3" t="s">
        <v>12</v>
      </c>
    </row>
    <row r="18" spans="1:4" x14ac:dyDescent="0.25">
      <c r="A18" s="3">
        <v>11</v>
      </c>
      <c r="B18" s="4" t="s">
        <v>14</v>
      </c>
      <c r="C18" s="5">
        <v>24</v>
      </c>
      <c r="D18" s="3" t="s">
        <v>12</v>
      </c>
    </row>
    <row r="19" spans="1:4" x14ac:dyDescent="0.25">
      <c r="A19" s="3">
        <v>12</v>
      </c>
      <c r="B19" s="2" t="s">
        <v>15</v>
      </c>
      <c r="C19" s="3">
        <v>24</v>
      </c>
      <c r="D19" s="3" t="s">
        <v>16</v>
      </c>
    </row>
    <row r="20" spans="1:4" x14ac:dyDescent="0.25">
      <c r="A20" s="3">
        <v>13</v>
      </c>
      <c r="B20" s="2" t="s">
        <v>258</v>
      </c>
      <c r="C20" s="3">
        <v>24</v>
      </c>
      <c r="D20" s="3" t="s">
        <v>244</v>
      </c>
    </row>
    <row r="21" spans="1:4" x14ac:dyDescent="0.25">
      <c r="A21" s="3">
        <v>14</v>
      </c>
      <c r="B21" s="2" t="s">
        <v>17</v>
      </c>
      <c r="C21" s="3">
        <v>24</v>
      </c>
      <c r="D21" s="3" t="s">
        <v>18</v>
      </c>
    </row>
    <row r="22" spans="1:4" x14ac:dyDescent="0.25">
      <c r="A22" s="3">
        <v>15</v>
      </c>
      <c r="B22" s="2" t="s">
        <v>19</v>
      </c>
      <c r="C22" s="3">
        <v>48</v>
      </c>
      <c r="D22" s="3" t="s">
        <v>20</v>
      </c>
    </row>
    <row r="23" spans="1:4" x14ac:dyDescent="0.25">
      <c r="A23" s="3">
        <v>16</v>
      </c>
      <c r="B23" s="6" t="s">
        <v>21</v>
      </c>
      <c r="C23" s="3">
        <v>240</v>
      </c>
      <c r="D23" s="3" t="s">
        <v>22</v>
      </c>
    </row>
    <row r="24" spans="1:4" x14ac:dyDescent="0.25">
      <c r="A24" s="3">
        <v>17</v>
      </c>
      <c r="B24" s="2" t="s">
        <v>23</v>
      </c>
      <c r="C24" s="3">
        <v>24</v>
      </c>
      <c r="D24" s="3" t="s">
        <v>6</v>
      </c>
    </row>
    <row r="25" spans="1:4" x14ac:dyDescent="0.25">
      <c r="A25" s="3">
        <v>18</v>
      </c>
      <c r="B25" s="6" t="s">
        <v>24</v>
      </c>
      <c r="C25" s="3">
        <v>24</v>
      </c>
      <c r="D25" s="3" t="s">
        <v>6</v>
      </c>
    </row>
    <row r="26" spans="1:4" x14ac:dyDescent="0.25">
      <c r="A26" s="3">
        <v>19</v>
      </c>
      <c r="B26" s="2" t="s">
        <v>25</v>
      </c>
      <c r="C26" s="3">
        <v>24</v>
      </c>
      <c r="D26" s="3" t="s">
        <v>18</v>
      </c>
    </row>
    <row r="27" spans="1:4" x14ac:dyDescent="0.25">
      <c r="A27" s="3">
        <v>20</v>
      </c>
      <c r="B27" s="2" t="s">
        <v>309</v>
      </c>
      <c r="C27" s="3">
        <v>1</v>
      </c>
      <c r="D27" s="3" t="s">
        <v>12</v>
      </c>
    </row>
    <row r="28" spans="1:4" x14ac:dyDescent="0.25">
      <c r="A28" s="3">
        <v>21</v>
      </c>
      <c r="B28" s="2" t="s">
        <v>26</v>
      </c>
      <c r="C28" s="3">
        <v>10</v>
      </c>
      <c r="D28" s="3" t="s">
        <v>6</v>
      </c>
    </row>
    <row r="29" spans="1:4" x14ac:dyDescent="0.25">
      <c r="A29" s="3">
        <v>22</v>
      </c>
      <c r="B29" s="4" t="s">
        <v>27</v>
      </c>
      <c r="C29" s="3">
        <v>1</v>
      </c>
      <c r="D29" s="3" t="s">
        <v>28</v>
      </c>
    </row>
    <row r="30" spans="1:4" x14ac:dyDescent="0.25">
      <c r="A30" s="3">
        <v>23</v>
      </c>
      <c r="B30" s="2" t="s">
        <v>59</v>
      </c>
      <c r="C30" s="3">
        <v>144</v>
      </c>
      <c r="D30" s="3" t="s">
        <v>60</v>
      </c>
    </row>
    <row r="31" spans="1:4" x14ac:dyDescent="0.25">
      <c r="A31" s="3">
        <v>24</v>
      </c>
      <c r="B31" s="2" t="s">
        <v>282</v>
      </c>
      <c r="C31" s="3">
        <v>24</v>
      </c>
      <c r="D31" s="3" t="s">
        <v>22</v>
      </c>
    </row>
    <row r="32" spans="1:4" x14ac:dyDescent="0.25">
      <c r="A32" s="3">
        <v>25</v>
      </c>
      <c r="B32" s="2" t="s">
        <v>30</v>
      </c>
      <c r="C32" s="3">
        <v>36</v>
      </c>
      <c r="D32" s="3" t="s">
        <v>22</v>
      </c>
    </row>
    <row r="33" spans="1:4" x14ac:dyDescent="0.25">
      <c r="A33" s="3">
        <v>26</v>
      </c>
      <c r="B33" s="6" t="s">
        <v>29</v>
      </c>
      <c r="C33" s="3">
        <v>1</v>
      </c>
      <c r="D33" s="3" t="s">
        <v>12</v>
      </c>
    </row>
    <row r="34" spans="1:4" x14ac:dyDescent="0.25">
      <c r="A34" s="3">
        <v>27</v>
      </c>
      <c r="B34" s="4" t="s">
        <v>31</v>
      </c>
      <c r="C34" s="3">
        <v>24</v>
      </c>
      <c r="D34" s="3" t="s">
        <v>5</v>
      </c>
    </row>
    <row r="35" spans="1:4" x14ac:dyDescent="0.25">
      <c r="A35" s="3">
        <v>28</v>
      </c>
      <c r="B35" s="2" t="s">
        <v>315</v>
      </c>
      <c r="C35" s="3">
        <v>10</v>
      </c>
      <c r="D35" s="3" t="s">
        <v>8</v>
      </c>
    </row>
    <row r="36" spans="1:4" x14ac:dyDescent="0.25">
      <c r="A36" s="3">
        <v>29</v>
      </c>
      <c r="B36" s="2" t="s">
        <v>32</v>
      </c>
      <c r="C36" s="5">
        <v>10</v>
      </c>
      <c r="D36" s="3" t="s">
        <v>12</v>
      </c>
    </row>
    <row r="37" spans="1:4" x14ac:dyDescent="0.25">
      <c r="A37" s="3">
        <v>30</v>
      </c>
      <c r="B37" s="2" t="s">
        <v>33</v>
      </c>
      <c r="C37" s="3">
        <v>10</v>
      </c>
      <c r="D37" s="3" t="s">
        <v>12</v>
      </c>
    </row>
    <row r="38" spans="1:4" x14ac:dyDescent="0.25">
      <c r="A38" s="3">
        <v>31</v>
      </c>
      <c r="B38" s="2" t="s">
        <v>34</v>
      </c>
      <c r="C38" s="3">
        <v>72</v>
      </c>
      <c r="D38" s="3" t="s">
        <v>6</v>
      </c>
    </row>
    <row r="39" spans="1:4" x14ac:dyDescent="0.25">
      <c r="A39" s="3">
        <v>32</v>
      </c>
      <c r="B39" s="2" t="s">
        <v>299</v>
      </c>
      <c r="C39" s="3">
        <v>96</v>
      </c>
      <c r="D39" s="3" t="s">
        <v>301</v>
      </c>
    </row>
    <row r="40" spans="1:4" x14ac:dyDescent="0.25">
      <c r="A40" s="3">
        <v>33</v>
      </c>
      <c r="B40" s="2" t="s">
        <v>321</v>
      </c>
      <c r="C40" s="3">
        <v>24</v>
      </c>
      <c r="D40" s="3" t="s">
        <v>5</v>
      </c>
    </row>
    <row r="41" spans="1:4" x14ac:dyDescent="0.25">
      <c r="A41" s="3">
        <v>34</v>
      </c>
      <c r="B41" s="2" t="s">
        <v>316</v>
      </c>
      <c r="C41" s="3">
        <v>24</v>
      </c>
      <c r="D41" s="3" t="s">
        <v>5</v>
      </c>
    </row>
    <row r="42" spans="1:4" x14ac:dyDescent="0.25">
      <c r="A42" s="3">
        <v>35</v>
      </c>
      <c r="B42" s="2" t="s">
        <v>319</v>
      </c>
      <c r="C42" s="3">
        <v>24</v>
      </c>
      <c r="D42" s="3" t="s">
        <v>5</v>
      </c>
    </row>
    <row r="43" spans="1:4" x14ac:dyDescent="0.25">
      <c r="A43" s="3">
        <v>36</v>
      </c>
      <c r="B43" s="2" t="s">
        <v>317</v>
      </c>
      <c r="C43" s="3">
        <v>24</v>
      </c>
      <c r="D43" s="3" t="s">
        <v>5</v>
      </c>
    </row>
    <row r="44" spans="1:4" x14ac:dyDescent="0.25">
      <c r="A44" s="3">
        <v>37</v>
      </c>
      <c r="B44" s="2" t="s">
        <v>320</v>
      </c>
      <c r="C44" s="3">
        <v>24</v>
      </c>
      <c r="D44" s="3" t="s">
        <v>5</v>
      </c>
    </row>
    <row r="45" spans="1:4" x14ac:dyDescent="0.25">
      <c r="A45" s="3">
        <v>38</v>
      </c>
      <c r="B45" s="2" t="s">
        <v>35</v>
      </c>
      <c r="C45" s="3">
        <v>24</v>
      </c>
      <c r="D45" s="3" t="s">
        <v>8</v>
      </c>
    </row>
    <row r="46" spans="1:4" x14ac:dyDescent="0.25">
      <c r="A46" s="3">
        <v>39</v>
      </c>
      <c r="B46" s="2" t="s">
        <v>322</v>
      </c>
      <c r="C46" s="3">
        <v>24</v>
      </c>
      <c r="D46" s="3" t="s">
        <v>5</v>
      </c>
    </row>
    <row r="47" spans="1:4" x14ac:dyDescent="0.25">
      <c r="A47" s="3">
        <v>40</v>
      </c>
      <c r="B47" s="6" t="s">
        <v>36</v>
      </c>
      <c r="C47" s="5">
        <v>1</v>
      </c>
      <c r="D47" s="3" t="s">
        <v>12</v>
      </c>
    </row>
    <row r="48" spans="1:4" x14ac:dyDescent="0.25">
      <c r="A48" s="3">
        <v>41</v>
      </c>
      <c r="B48" s="2" t="s">
        <v>37</v>
      </c>
      <c r="C48" s="3">
        <v>1</v>
      </c>
      <c r="D48" s="3" t="s">
        <v>12</v>
      </c>
    </row>
    <row r="49" spans="1:4" x14ac:dyDescent="0.25">
      <c r="A49" s="3">
        <v>42</v>
      </c>
      <c r="B49" s="2" t="s">
        <v>38</v>
      </c>
      <c r="C49" s="3">
        <v>192</v>
      </c>
      <c r="D49" s="3" t="s">
        <v>5</v>
      </c>
    </row>
    <row r="50" spans="1:4" x14ac:dyDescent="0.25">
      <c r="A50" s="3">
        <v>43</v>
      </c>
      <c r="B50" s="6" t="s">
        <v>39</v>
      </c>
      <c r="C50" s="3">
        <v>48</v>
      </c>
      <c r="D50" s="3" t="s">
        <v>12</v>
      </c>
    </row>
    <row r="51" spans="1:4" x14ac:dyDescent="0.25">
      <c r="A51" s="3">
        <v>44</v>
      </c>
      <c r="B51" s="2" t="s">
        <v>40</v>
      </c>
      <c r="C51" s="3">
        <v>48</v>
      </c>
      <c r="D51" s="3" t="s">
        <v>244</v>
      </c>
    </row>
    <row r="52" spans="1:4" x14ac:dyDescent="0.25">
      <c r="A52" s="3">
        <v>45</v>
      </c>
      <c r="B52" s="2" t="s">
        <v>256</v>
      </c>
      <c r="C52" s="3">
        <v>24</v>
      </c>
      <c r="D52" s="3" t="s">
        <v>12</v>
      </c>
    </row>
    <row r="53" spans="1:4" x14ac:dyDescent="0.25">
      <c r="A53" s="3">
        <v>46</v>
      </c>
      <c r="B53" s="2" t="s">
        <v>41</v>
      </c>
      <c r="C53" s="3">
        <v>24</v>
      </c>
      <c r="D53" s="3" t="s">
        <v>12</v>
      </c>
    </row>
    <row r="54" spans="1:4" x14ac:dyDescent="0.25">
      <c r="A54" s="3">
        <v>47</v>
      </c>
      <c r="B54" s="2" t="s">
        <v>42</v>
      </c>
      <c r="C54" s="5">
        <v>24</v>
      </c>
      <c r="D54" s="3" t="s">
        <v>12</v>
      </c>
    </row>
    <row r="55" spans="1:4" x14ac:dyDescent="0.25">
      <c r="A55" s="3">
        <v>48</v>
      </c>
      <c r="B55" s="2" t="s">
        <v>43</v>
      </c>
      <c r="C55" s="3">
        <v>24</v>
      </c>
      <c r="D55" s="3" t="s">
        <v>44</v>
      </c>
    </row>
    <row r="56" spans="1:4" x14ac:dyDescent="0.25">
      <c r="A56" s="3">
        <v>49</v>
      </c>
      <c r="B56" s="2" t="s">
        <v>45</v>
      </c>
      <c r="C56" s="3">
        <v>48</v>
      </c>
      <c r="D56" s="3" t="s">
        <v>8</v>
      </c>
    </row>
    <row r="57" spans="1:4" x14ac:dyDescent="0.25">
      <c r="A57" s="3">
        <v>50</v>
      </c>
      <c r="B57" s="2" t="s">
        <v>46</v>
      </c>
      <c r="C57" s="3">
        <v>24</v>
      </c>
      <c r="D57" s="3" t="s">
        <v>5</v>
      </c>
    </row>
    <row r="58" spans="1:4" x14ac:dyDescent="0.25">
      <c r="A58" s="3">
        <v>51</v>
      </c>
      <c r="B58" s="2" t="s">
        <v>298</v>
      </c>
      <c r="C58" s="3">
        <v>72</v>
      </c>
      <c r="D58" s="3" t="s">
        <v>8</v>
      </c>
    </row>
    <row r="59" spans="1:4" x14ac:dyDescent="0.25">
      <c r="A59" s="3">
        <v>52</v>
      </c>
      <c r="B59" s="2" t="s">
        <v>304</v>
      </c>
      <c r="C59" s="3">
        <v>1</v>
      </c>
      <c r="D59" s="3" t="s">
        <v>12</v>
      </c>
    </row>
    <row r="60" spans="1:4" x14ac:dyDescent="0.25">
      <c r="A60" s="3">
        <v>53</v>
      </c>
      <c r="B60" s="2" t="s">
        <v>323</v>
      </c>
      <c r="C60" s="3">
        <v>48</v>
      </c>
      <c r="D60" s="3" t="s">
        <v>47</v>
      </c>
    </row>
    <row r="61" spans="1:4" x14ac:dyDescent="0.25">
      <c r="A61" s="3">
        <v>54</v>
      </c>
      <c r="B61" s="2" t="s">
        <v>315</v>
      </c>
      <c r="C61" s="3">
        <v>24</v>
      </c>
      <c r="D61" s="3" t="s">
        <v>5</v>
      </c>
    </row>
    <row r="62" spans="1:4" x14ac:dyDescent="0.25">
      <c r="A62" s="3">
        <v>55</v>
      </c>
      <c r="B62" s="2" t="s">
        <v>48</v>
      </c>
      <c r="C62" s="3">
        <v>1</v>
      </c>
      <c r="D62" s="3" t="s">
        <v>12</v>
      </c>
    </row>
    <row r="63" spans="1:4" x14ac:dyDescent="0.25">
      <c r="A63" s="3">
        <v>56</v>
      </c>
      <c r="B63" s="2" t="s">
        <v>49</v>
      </c>
      <c r="C63" s="3">
        <v>12</v>
      </c>
      <c r="D63" s="3" t="s">
        <v>50</v>
      </c>
    </row>
    <row r="64" spans="1:4" x14ac:dyDescent="0.25">
      <c r="A64" s="3">
        <v>57</v>
      </c>
      <c r="B64" s="4" t="s">
        <v>324</v>
      </c>
      <c r="C64" s="3">
        <v>144</v>
      </c>
      <c r="D64" s="3" t="s">
        <v>51</v>
      </c>
    </row>
    <row r="65" spans="1:4" x14ac:dyDescent="0.25">
      <c r="A65" s="3">
        <v>58</v>
      </c>
      <c r="B65" s="4" t="s">
        <v>325</v>
      </c>
      <c r="C65" s="3">
        <v>144</v>
      </c>
      <c r="D65" s="3" t="s">
        <v>51</v>
      </c>
    </row>
    <row r="66" spans="1:4" x14ac:dyDescent="0.25">
      <c r="A66" s="3">
        <v>59</v>
      </c>
      <c r="B66" s="4" t="s">
        <v>326</v>
      </c>
      <c r="C66" s="3">
        <v>144</v>
      </c>
      <c r="D66" s="3" t="s">
        <v>51</v>
      </c>
    </row>
    <row r="67" spans="1:4" x14ac:dyDescent="0.25">
      <c r="A67" s="3">
        <v>60</v>
      </c>
      <c r="B67" s="4" t="s">
        <v>327</v>
      </c>
      <c r="C67" s="3">
        <v>144</v>
      </c>
      <c r="D67" s="3" t="s">
        <v>51</v>
      </c>
    </row>
    <row r="68" spans="1:4" x14ac:dyDescent="0.25">
      <c r="A68" s="3">
        <v>61</v>
      </c>
      <c r="B68" s="4" t="s">
        <v>328</v>
      </c>
      <c r="C68" s="3">
        <v>144</v>
      </c>
      <c r="D68" s="3"/>
    </row>
    <row r="69" spans="1:4" x14ac:dyDescent="0.25">
      <c r="A69" s="3">
        <v>62</v>
      </c>
      <c r="B69" s="4" t="s">
        <v>329</v>
      </c>
      <c r="C69" s="3">
        <v>144</v>
      </c>
      <c r="D69" s="3" t="s">
        <v>51</v>
      </c>
    </row>
    <row r="70" spans="1:4" x14ac:dyDescent="0.25">
      <c r="A70" s="3">
        <v>63</v>
      </c>
      <c r="B70" s="2" t="s">
        <v>318</v>
      </c>
      <c r="C70" s="5">
        <v>1</v>
      </c>
      <c r="D70" s="3" t="s">
        <v>22</v>
      </c>
    </row>
    <row r="71" spans="1:4" x14ac:dyDescent="0.25">
      <c r="A71" s="3">
        <v>64</v>
      </c>
      <c r="B71" s="2" t="s">
        <v>52</v>
      </c>
      <c r="C71" s="3">
        <v>24</v>
      </c>
      <c r="D71" s="3" t="s">
        <v>53</v>
      </c>
    </row>
    <row r="72" spans="1:4" x14ac:dyDescent="0.25">
      <c r="A72" s="3">
        <v>65</v>
      </c>
      <c r="B72" s="6" t="s">
        <v>54</v>
      </c>
      <c r="C72" s="3">
        <v>120</v>
      </c>
      <c r="D72" s="3" t="s">
        <v>22</v>
      </c>
    </row>
    <row r="73" spans="1:4" x14ac:dyDescent="0.25">
      <c r="A73" s="3">
        <v>66</v>
      </c>
      <c r="B73" s="2" t="s">
        <v>55</v>
      </c>
      <c r="C73" s="3">
        <v>24</v>
      </c>
      <c r="D73" s="3" t="s">
        <v>53</v>
      </c>
    </row>
    <row r="74" spans="1:4" x14ac:dyDescent="0.25">
      <c r="A74" s="3">
        <v>67</v>
      </c>
      <c r="B74" s="2" t="s">
        <v>56</v>
      </c>
      <c r="C74" s="3">
        <v>24</v>
      </c>
      <c r="D74" s="3" t="s">
        <v>53</v>
      </c>
    </row>
    <row r="75" spans="1:4" x14ac:dyDescent="0.25">
      <c r="A75" s="3">
        <v>68</v>
      </c>
      <c r="B75" s="2" t="s">
        <v>57</v>
      </c>
      <c r="C75" s="3">
        <v>24</v>
      </c>
      <c r="D75" s="3" t="s">
        <v>58</v>
      </c>
    </row>
    <row r="76" spans="1:4" x14ac:dyDescent="0.25">
      <c r="A76" s="3">
        <v>69</v>
      </c>
      <c r="B76" s="4" t="s">
        <v>61</v>
      </c>
      <c r="C76" s="3">
        <v>24</v>
      </c>
      <c r="D76" s="3" t="s">
        <v>60</v>
      </c>
    </row>
    <row r="77" spans="1:4" x14ac:dyDescent="0.25">
      <c r="A77" s="3">
        <v>70</v>
      </c>
      <c r="B77" s="2" t="s">
        <v>62</v>
      </c>
      <c r="C77" s="3">
        <v>24</v>
      </c>
      <c r="D77" s="3" t="s">
        <v>8</v>
      </c>
    </row>
    <row r="78" spans="1:4" x14ac:dyDescent="0.25">
      <c r="A78" s="3">
        <v>71</v>
      </c>
      <c r="B78" s="2" t="s">
        <v>330</v>
      </c>
      <c r="C78" s="3">
        <v>24</v>
      </c>
      <c r="D78" s="3" t="s">
        <v>6</v>
      </c>
    </row>
    <row r="79" spans="1:4" x14ac:dyDescent="0.25">
      <c r="A79" s="3">
        <v>72</v>
      </c>
      <c r="B79" s="2" t="s">
        <v>331</v>
      </c>
      <c r="C79" s="3">
        <v>24</v>
      </c>
      <c r="D79" s="3" t="s">
        <v>6</v>
      </c>
    </row>
    <row r="80" spans="1:4" x14ac:dyDescent="0.25">
      <c r="A80" s="3">
        <v>73</v>
      </c>
      <c r="B80" s="2" t="s">
        <v>332</v>
      </c>
      <c r="C80" s="3">
        <v>1</v>
      </c>
      <c r="D80" s="3" t="s">
        <v>58</v>
      </c>
    </row>
    <row r="81" spans="1:4" x14ac:dyDescent="0.25">
      <c r="A81" s="3">
        <v>74</v>
      </c>
      <c r="B81" s="2" t="s">
        <v>65</v>
      </c>
      <c r="C81" s="3">
        <v>24</v>
      </c>
      <c r="D81" s="3" t="s">
        <v>66</v>
      </c>
    </row>
    <row r="82" spans="1:4" x14ac:dyDescent="0.25">
      <c r="A82" s="3">
        <v>75</v>
      </c>
      <c r="B82" s="2" t="s">
        <v>67</v>
      </c>
      <c r="C82" s="3">
        <v>250</v>
      </c>
      <c r="D82" s="3" t="s">
        <v>5</v>
      </c>
    </row>
    <row r="83" spans="1:4" x14ac:dyDescent="0.25">
      <c r="A83" s="3">
        <v>76</v>
      </c>
      <c r="B83" s="2" t="s">
        <v>68</v>
      </c>
      <c r="C83" s="3">
        <v>72</v>
      </c>
      <c r="D83" s="3" t="s">
        <v>5</v>
      </c>
    </row>
    <row r="84" spans="1:4" x14ac:dyDescent="0.25">
      <c r="A84" s="3">
        <v>77</v>
      </c>
      <c r="B84" s="4" t="s">
        <v>69</v>
      </c>
      <c r="C84" s="3">
        <v>24</v>
      </c>
      <c r="D84" s="3" t="s">
        <v>12</v>
      </c>
    </row>
    <row r="85" spans="1:4" x14ac:dyDescent="0.25">
      <c r="A85" s="3">
        <v>78</v>
      </c>
      <c r="B85" s="4" t="s">
        <v>70</v>
      </c>
      <c r="C85" s="3">
        <v>24</v>
      </c>
      <c r="D85" s="3" t="s">
        <v>71</v>
      </c>
    </row>
    <row r="86" spans="1:4" x14ac:dyDescent="0.25">
      <c r="A86" s="3">
        <v>79</v>
      </c>
      <c r="B86" s="2" t="s">
        <v>333</v>
      </c>
      <c r="C86" s="3">
        <v>48</v>
      </c>
      <c r="D86" s="3" t="s">
        <v>72</v>
      </c>
    </row>
    <row r="87" spans="1:4" x14ac:dyDescent="0.25">
      <c r="A87" s="3">
        <v>80</v>
      </c>
      <c r="B87" s="2" t="s">
        <v>334</v>
      </c>
      <c r="C87" s="3">
        <v>48</v>
      </c>
      <c r="D87" s="3" t="s">
        <v>71</v>
      </c>
    </row>
    <row r="88" spans="1:4" x14ac:dyDescent="0.25">
      <c r="A88" s="3">
        <v>81</v>
      </c>
      <c r="B88" s="2" t="s">
        <v>335</v>
      </c>
      <c r="C88" s="3">
        <v>96</v>
      </c>
      <c r="D88" s="3" t="s">
        <v>53</v>
      </c>
    </row>
    <row r="89" spans="1:4" x14ac:dyDescent="0.25">
      <c r="A89" s="3">
        <v>82</v>
      </c>
      <c r="B89" s="2" t="s">
        <v>73</v>
      </c>
      <c r="C89" s="3">
        <v>24</v>
      </c>
      <c r="D89" s="3" t="s">
        <v>5</v>
      </c>
    </row>
    <row r="90" spans="1:4" x14ac:dyDescent="0.25">
      <c r="A90" s="3">
        <v>83</v>
      </c>
      <c r="B90" s="2" t="s">
        <v>74</v>
      </c>
      <c r="C90" s="3">
        <v>24</v>
      </c>
      <c r="D90" s="3" t="s">
        <v>5</v>
      </c>
    </row>
    <row r="91" spans="1:4" x14ac:dyDescent="0.25">
      <c r="A91" s="3">
        <v>84</v>
      </c>
      <c r="B91" s="2" t="s">
        <v>336</v>
      </c>
      <c r="C91" s="3">
        <v>24</v>
      </c>
      <c r="D91" s="3" t="s">
        <v>16</v>
      </c>
    </row>
    <row r="92" spans="1:4" x14ac:dyDescent="0.25">
      <c r="A92" s="3">
        <v>85</v>
      </c>
      <c r="B92" s="2" t="s">
        <v>337</v>
      </c>
      <c r="C92" s="3">
        <v>96</v>
      </c>
      <c r="D92" s="3" t="s">
        <v>58</v>
      </c>
    </row>
    <row r="93" spans="1:4" x14ac:dyDescent="0.25">
      <c r="A93" s="3">
        <v>86</v>
      </c>
      <c r="B93" s="2" t="s">
        <v>75</v>
      </c>
      <c r="C93" s="3">
        <v>96</v>
      </c>
      <c r="D93" s="3" t="s">
        <v>5</v>
      </c>
    </row>
    <row r="94" spans="1:4" x14ac:dyDescent="0.25">
      <c r="A94" s="3">
        <v>87</v>
      </c>
      <c r="B94" s="2" t="s">
        <v>76</v>
      </c>
      <c r="C94" s="3">
        <v>120</v>
      </c>
      <c r="D94" s="3" t="s">
        <v>5</v>
      </c>
    </row>
    <row r="95" spans="1:4" x14ac:dyDescent="0.25">
      <c r="A95" s="3">
        <v>88</v>
      </c>
      <c r="B95" s="2" t="s">
        <v>338</v>
      </c>
      <c r="C95" s="3">
        <v>192</v>
      </c>
      <c r="D95" s="3" t="s">
        <v>5</v>
      </c>
    </row>
    <row r="96" spans="1:4" x14ac:dyDescent="0.25">
      <c r="A96" s="3">
        <v>89</v>
      </c>
      <c r="B96" s="2" t="s">
        <v>339</v>
      </c>
      <c r="C96" s="3">
        <v>192</v>
      </c>
      <c r="D96" s="3" t="s">
        <v>44</v>
      </c>
    </row>
    <row r="97" spans="1:4" x14ac:dyDescent="0.25">
      <c r="A97" s="3">
        <v>90</v>
      </c>
      <c r="B97" s="6" t="s">
        <v>340</v>
      </c>
      <c r="C97" s="3">
        <v>24</v>
      </c>
      <c r="D97" s="3" t="s">
        <v>22</v>
      </c>
    </row>
    <row r="98" spans="1:4" x14ac:dyDescent="0.25">
      <c r="A98" s="3">
        <v>91</v>
      </c>
      <c r="B98" s="2" t="s">
        <v>341</v>
      </c>
      <c r="C98" s="3">
        <v>1</v>
      </c>
      <c r="D98" s="3" t="s">
        <v>8</v>
      </c>
    </row>
    <row r="99" spans="1:4" x14ac:dyDescent="0.25">
      <c r="A99" s="3">
        <v>92</v>
      </c>
      <c r="B99" s="8" t="s">
        <v>276</v>
      </c>
      <c r="C99" s="9">
        <v>24</v>
      </c>
      <c r="D99" s="9" t="s">
        <v>71</v>
      </c>
    </row>
    <row r="100" spans="1:4" x14ac:dyDescent="0.25">
      <c r="A100" s="3">
        <v>93</v>
      </c>
      <c r="B100" s="4" t="s">
        <v>343</v>
      </c>
      <c r="C100" s="3">
        <v>24</v>
      </c>
      <c r="D100" s="3" t="s">
        <v>22</v>
      </c>
    </row>
    <row r="101" spans="1:4" x14ac:dyDescent="0.25">
      <c r="A101" s="3">
        <v>94</v>
      </c>
      <c r="B101" s="2" t="s">
        <v>342</v>
      </c>
      <c r="C101" s="3">
        <v>24</v>
      </c>
      <c r="D101" s="3" t="s">
        <v>22</v>
      </c>
    </row>
    <row r="102" spans="1:4" x14ac:dyDescent="0.25">
      <c r="A102" s="3">
        <v>95</v>
      </c>
      <c r="B102" s="6" t="s">
        <v>77</v>
      </c>
      <c r="C102" s="5">
        <v>24</v>
      </c>
      <c r="D102" s="3" t="s">
        <v>12</v>
      </c>
    </row>
    <row r="103" spans="1:4" x14ac:dyDescent="0.25">
      <c r="A103" s="3">
        <v>96</v>
      </c>
      <c r="B103" s="2" t="s">
        <v>79</v>
      </c>
      <c r="C103" s="3">
        <v>1</v>
      </c>
      <c r="D103" s="3" t="s">
        <v>12</v>
      </c>
    </row>
    <row r="104" spans="1:4" x14ac:dyDescent="0.25">
      <c r="A104" s="3">
        <v>97</v>
      </c>
      <c r="B104" s="2" t="s">
        <v>80</v>
      </c>
      <c r="C104" s="3">
        <v>48</v>
      </c>
      <c r="D104" s="3" t="s">
        <v>5</v>
      </c>
    </row>
    <row r="105" spans="1:4" x14ac:dyDescent="0.25">
      <c r="A105" s="3">
        <v>98</v>
      </c>
      <c r="B105" s="2" t="s">
        <v>306</v>
      </c>
      <c r="C105" s="3">
        <v>48</v>
      </c>
      <c r="D105" s="3" t="s">
        <v>5</v>
      </c>
    </row>
    <row r="106" spans="1:4" x14ac:dyDescent="0.25">
      <c r="A106" s="3">
        <v>99</v>
      </c>
      <c r="B106" s="2" t="s">
        <v>81</v>
      </c>
      <c r="C106" s="3">
        <v>144</v>
      </c>
      <c r="D106" s="3" t="s">
        <v>82</v>
      </c>
    </row>
    <row r="107" spans="1:4" x14ac:dyDescent="0.25">
      <c r="A107" s="3">
        <v>100</v>
      </c>
      <c r="B107" s="2" t="s">
        <v>83</v>
      </c>
      <c r="C107" s="3">
        <v>96</v>
      </c>
      <c r="D107" s="3" t="s">
        <v>5</v>
      </c>
    </row>
    <row r="108" spans="1:4" x14ac:dyDescent="0.25">
      <c r="A108" s="3">
        <v>101</v>
      </c>
      <c r="B108" s="2" t="s">
        <v>84</v>
      </c>
      <c r="C108" s="3">
        <v>24</v>
      </c>
      <c r="D108" s="3" t="s">
        <v>5</v>
      </c>
    </row>
    <row r="109" spans="1:4" x14ac:dyDescent="0.25">
      <c r="A109" s="3">
        <v>102</v>
      </c>
      <c r="B109" s="2" t="s">
        <v>85</v>
      </c>
      <c r="C109" s="3">
        <v>24</v>
      </c>
      <c r="D109" s="3" t="s">
        <v>5</v>
      </c>
    </row>
    <row r="110" spans="1:4" x14ac:dyDescent="0.25">
      <c r="A110" s="3">
        <v>103</v>
      </c>
      <c r="B110" s="2" t="s">
        <v>86</v>
      </c>
      <c r="C110" s="3">
        <v>144</v>
      </c>
      <c r="D110" s="3" t="s">
        <v>5</v>
      </c>
    </row>
    <row r="111" spans="1:4" x14ac:dyDescent="0.25">
      <c r="A111" s="3">
        <v>104</v>
      </c>
      <c r="B111" s="2" t="s">
        <v>87</v>
      </c>
      <c r="C111" s="3">
        <v>24</v>
      </c>
      <c r="D111" s="3" t="s">
        <v>6</v>
      </c>
    </row>
    <row r="112" spans="1:4" x14ac:dyDescent="0.25">
      <c r="A112" s="3">
        <v>105</v>
      </c>
      <c r="B112" s="4" t="s">
        <v>88</v>
      </c>
      <c r="C112" s="3">
        <v>24</v>
      </c>
      <c r="D112" s="3" t="s">
        <v>58</v>
      </c>
    </row>
    <row r="113" spans="1:4" x14ac:dyDescent="0.25">
      <c r="A113" s="3">
        <v>106</v>
      </c>
      <c r="B113" s="6" t="s">
        <v>89</v>
      </c>
      <c r="C113" s="3">
        <v>10</v>
      </c>
      <c r="D113" s="3" t="s">
        <v>12</v>
      </c>
    </row>
    <row r="114" spans="1:4" x14ac:dyDescent="0.25">
      <c r="A114" s="3">
        <v>107</v>
      </c>
      <c r="B114" s="2" t="s">
        <v>90</v>
      </c>
      <c r="C114" s="5">
        <v>10</v>
      </c>
      <c r="D114" s="3" t="s">
        <v>12</v>
      </c>
    </row>
    <row r="115" spans="1:4" x14ac:dyDescent="0.25">
      <c r="A115" s="3">
        <v>108</v>
      </c>
      <c r="B115" s="2" t="s">
        <v>91</v>
      </c>
      <c r="C115" s="3">
        <v>10</v>
      </c>
      <c r="D115" s="3" t="s">
        <v>12</v>
      </c>
    </row>
    <row r="116" spans="1:4" x14ac:dyDescent="0.25">
      <c r="A116" s="3">
        <v>109</v>
      </c>
      <c r="B116" s="2" t="s">
        <v>92</v>
      </c>
      <c r="C116" s="3">
        <v>144</v>
      </c>
      <c r="D116" s="3" t="s">
        <v>93</v>
      </c>
    </row>
    <row r="117" spans="1:4" x14ac:dyDescent="0.25">
      <c r="A117" s="3">
        <v>110</v>
      </c>
      <c r="B117" s="2" t="s">
        <v>344</v>
      </c>
      <c r="C117" s="3">
        <v>48</v>
      </c>
      <c r="D117" s="3" t="s">
        <v>63</v>
      </c>
    </row>
    <row r="118" spans="1:4" x14ac:dyDescent="0.25">
      <c r="A118" s="3">
        <v>111</v>
      </c>
      <c r="B118" s="2" t="s">
        <v>345</v>
      </c>
      <c r="C118" s="3">
        <v>192</v>
      </c>
      <c r="D118" s="3" t="s">
        <v>8</v>
      </c>
    </row>
    <row r="119" spans="1:4" x14ac:dyDescent="0.25">
      <c r="A119" s="3">
        <v>112</v>
      </c>
      <c r="B119" s="2" t="s">
        <v>94</v>
      </c>
      <c r="C119" s="3">
        <v>24</v>
      </c>
      <c r="D119" s="3" t="s">
        <v>12</v>
      </c>
    </row>
    <row r="120" spans="1:4" x14ac:dyDescent="0.25">
      <c r="A120" s="3">
        <v>113</v>
      </c>
      <c r="B120" s="4" t="s">
        <v>95</v>
      </c>
      <c r="C120" s="3">
        <v>1</v>
      </c>
      <c r="D120" s="3" t="s">
        <v>58</v>
      </c>
    </row>
    <row r="121" spans="1:4" x14ac:dyDescent="0.25">
      <c r="A121" s="3">
        <v>114</v>
      </c>
      <c r="B121" s="2" t="s">
        <v>96</v>
      </c>
      <c r="C121" s="3">
        <v>72</v>
      </c>
      <c r="D121" s="3" t="s">
        <v>5</v>
      </c>
    </row>
    <row r="122" spans="1:4" x14ac:dyDescent="0.25">
      <c r="A122" s="3">
        <v>115</v>
      </c>
      <c r="B122" s="2" t="s">
        <v>346</v>
      </c>
      <c r="C122" s="3">
        <v>24</v>
      </c>
      <c r="D122" s="3" t="s">
        <v>64</v>
      </c>
    </row>
    <row r="123" spans="1:4" x14ac:dyDescent="0.25">
      <c r="A123" s="3">
        <v>116</v>
      </c>
      <c r="B123" s="2" t="s">
        <v>347</v>
      </c>
      <c r="C123" s="3">
        <v>24</v>
      </c>
      <c r="D123" s="3" t="s">
        <v>303</v>
      </c>
    </row>
    <row r="124" spans="1:4" x14ac:dyDescent="0.25">
      <c r="A124" s="3">
        <v>117</v>
      </c>
      <c r="B124" s="2" t="s">
        <v>348</v>
      </c>
      <c r="C124" s="3">
        <v>24</v>
      </c>
      <c r="D124" s="3" t="s">
        <v>53</v>
      </c>
    </row>
    <row r="125" spans="1:4" x14ac:dyDescent="0.25">
      <c r="A125" s="3">
        <v>118</v>
      </c>
      <c r="B125" s="2" t="s">
        <v>349</v>
      </c>
      <c r="C125" s="3">
        <v>144</v>
      </c>
      <c r="D125" s="3" t="s">
        <v>8</v>
      </c>
    </row>
    <row r="126" spans="1:4" x14ac:dyDescent="0.25">
      <c r="A126" s="3">
        <v>119</v>
      </c>
      <c r="B126" s="2" t="s">
        <v>350</v>
      </c>
      <c r="C126" s="3">
        <v>120</v>
      </c>
      <c r="D126" s="3" t="s">
        <v>5</v>
      </c>
    </row>
    <row r="127" spans="1:4" x14ac:dyDescent="0.25">
      <c r="A127" s="3">
        <v>120</v>
      </c>
      <c r="B127" s="2" t="s">
        <v>351</v>
      </c>
      <c r="C127" s="3">
        <v>1</v>
      </c>
      <c r="D127" s="3" t="s">
        <v>97</v>
      </c>
    </row>
    <row r="128" spans="1:4" x14ac:dyDescent="0.25">
      <c r="A128" s="3">
        <v>121</v>
      </c>
      <c r="B128" s="2" t="s">
        <v>98</v>
      </c>
      <c r="C128" s="3">
        <v>24</v>
      </c>
      <c r="D128" s="3" t="s">
        <v>5</v>
      </c>
    </row>
    <row r="129" spans="1:4" x14ac:dyDescent="0.25">
      <c r="A129" s="3">
        <v>122</v>
      </c>
      <c r="B129" s="2" t="s">
        <v>352</v>
      </c>
      <c r="C129" s="3">
        <v>24</v>
      </c>
      <c r="D129" s="3" t="s">
        <v>66</v>
      </c>
    </row>
    <row r="130" spans="1:4" x14ac:dyDescent="0.25">
      <c r="A130" s="3">
        <v>123</v>
      </c>
      <c r="B130" s="2" t="s">
        <v>353</v>
      </c>
      <c r="C130" s="3">
        <v>192</v>
      </c>
      <c r="D130" s="3" t="s">
        <v>99</v>
      </c>
    </row>
    <row r="131" spans="1:4" x14ac:dyDescent="0.25">
      <c r="A131" s="3">
        <v>124</v>
      </c>
      <c r="B131" s="4" t="s">
        <v>100</v>
      </c>
      <c r="C131" s="3">
        <v>24</v>
      </c>
      <c r="D131" s="3" t="s">
        <v>58</v>
      </c>
    </row>
    <row r="132" spans="1:4" x14ac:dyDescent="0.25">
      <c r="A132" s="3">
        <v>125</v>
      </c>
      <c r="B132" s="4" t="s">
        <v>101</v>
      </c>
      <c r="C132" s="3">
        <v>6</v>
      </c>
      <c r="D132" s="3" t="s">
        <v>12</v>
      </c>
    </row>
    <row r="133" spans="1:4" x14ac:dyDescent="0.25">
      <c r="A133" s="3">
        <v>126</v>
      </c>
      <c r="B133" s="2" t="s">
        <v>354</v>
      </c>
      <c r="C133" s="3">
        <v>144</v>
      </c>
      <c r="D133" s="3" t="s">
        <v>6</v>
      </c>
    </row>
    <row r="134" spans="1:4" x14ac:dyDescent="0.25">
      <c r="A134" s="3">
        <v>127</v>
      </c>
      <c r="B134" s="4" t="s">
        <v>102</v>
      </c>
      <c r="C134" s="3">
        <v>24</v>
      </c>
      <c r="D134" s="3" t="s">
        <v>71</v>
      </c>
    </row>
    <row r="135" spans="1:4" x14ac:dyDescent="0.25">
      <c r="A135" s="3">
        <v>128</v>
      </c>
      <c r="B135" s="2" t="s">
        <v>355</v>
      </c>
      <c r="C135" s="3">
        <v>6</v>
      </c>
      <c r="D135" s="3" t="s">
        <v>53</v>
      </c>
    </row>
    <row r="136" spans="1:4" x14ac:dyDescent="0.25">
      <c r="A136" s="3">
        <v>129</v>
      </c>
      <c r="B136" s="2" t="s">
        <v>103</v>
      </c>
      <c r="C136" s="3">
        <v>6</v>
      </c>
      <c r="D136" s="3" t="s">
        <v>64</v>
      </c>
    </row>
    <row r="137" spans="1:4" x14ac:dyDescent="0.25">
      <c r="A137" s="3">
        <v>130</v>
      </c>
      <c r="B137" s="2" t="s">
        <v>356</v>
      </c>
      <c r="C137" s="3">
        <v>300</v>
      </c>
      <c r="D137" s="3" t="s">
        <v>8</v>
      </c>
    </row>
    <row r="138" spans="1:4" x14ac:dyDescent="0.25">
      <c r="A138" s="3">
        <v>131</v>
      </c>
      <c r="B138" s="2" t="s">
        <v>104</v>
      </c>
      <c r="C138" s="3">
        <v>4</v>
      </c>
      <c r="D138" s="3" t="s">
        <v>64</v>
      </c>
    </row>
    <row r="139" spans="1:4" x14ac:dyDescent="0.25">
      <c r="A139" s="3">
        <v>132</v>
      </c>
      <c r="B139" s="4" t="s">
        <v>105</v>
      </c>
      <c r="C139" s="3">
        <v>4</v>
      </c>
      <c r="D139" s="3" t="s">
        <v>106</v>
      </c>
    </row>
    <row r="140" spans="1:4" x14ac:dyDescent="0.25">
      <c r="A140" s="3">
        <v>134</v>
      </c>
      <c r="B140" s="2" t="s">
        <v>249</v>
      </c>
      <c r="C140" s="3">
        <v>12</v>
      </c>
      <c r="D140" s="3" t="s">
        <v>60</v>
      </c>
    </row>
    <row r="141" spans="1:4" x14ac:dyDescent="0.25">
      <c r="A141" s="3">
        <v>135</v>
      </c>
      <c r="B141" s="4" t="s">
        <v>260</v>
      </c>
      <c r="C141" s="5">
        <v>6</v>
      </c>
      <c r="D141" s="3" t="s">
        <v>12</v>
      </c>
    </row>
    <row r="142" spans="1:4" x14ac:dyDescent="0.25">
      <c r="A142" s="3">
        <v>136</v>
      </c>
      <c r="B142" s="2" t="s">
        <v>261</v>
      </c>
      <c r="C142" s="3">
        <v>1</v>
      </c>
      <c r="D142" s="3" t="s">
        <v>12</v>
      </c>
    </row>
    <row r="143" spans="1:4" x14ac:dyDescent="0.25">
      <c r="A143" s="3">
        <v>137</v>
      </c>
      <c r="B143" s="2" t="s">
        <v>268</v>
      </c>
      <c r="C143" s="3">
        <v>1</v>
      </c>
      <c r="D143" s="3" t="s">
        <v>12</v>
      </c>
    </row>
    <row r="144" spans="1:4" x14ac:dyDescent="0.25">
      <c r="A144" s="3">
        <v>138</v>
      </c>
      <c r="B144" s="6" t="s">
        <v>264</v>
      </c>
      <c r="C144" s="3">
        <v>10</v>
      </c>
      <c r="D144" s="3" t="s">
        <v>12</v>
      </c>
    </row>
    <row r="145" spans="1:4" x14ac:dyDescent="0.25">
      <c r="A145" s="3">
        <v>139</v>
      </c>
      <c r="B145" s="2" t="s">
        <v>269</v>
      </c>
      <c r="C145" s="3">
        <v>6</v>
      </c>
      <c r="D145" s="3" t="s">
        <v>12</v>
      </c>
    </row>
    <row r="146" spans="1:4" x14ac:dyDescent="0.25">
      <c r="A146" s="3">
        <v>140</v>
      </c>
      <c r="B146" s="6" t="s">
        <v>270</v>
      </c>
      <c r="C146" s="3">
        <v>6</v>
      </c>
      <c r="D146" s="3" t="s">
        <v>12</v>
      </c>
    </row>
    <row r="147" spans="1:4" x14ac:dyDescent="0.25">
      <c r="A147" s="3">
        <v>141</v>
      </c>
      <c r="B147" s="2" t="s">
        <v>271</v>
      </c>
      <c r="C147" s="3">
        <v>1</v>
      </c>
      <c r="D147" s="3" t="s">
        <v>12</v>
      </c>
    </row>
    <row r="148" spans="1:4" x14ac:dyDescent="0.25">
      <c r="A148" s="3">
        <v>142</v>
      </c>
      <c r="B148" s="2" t="s">
        <v>292</v>
      </c>
      <c r="C148" s="3">
        <v>6</v>
      </c>
      <c r="D148" s="3" t="s">
        <v>12</v>
      </c>
    </row>
    <row r="149" spans="1:4" x14ac:dyDescent="0.25">
      <c r="A149" s="3">
        <v>143</v>
      </c>
      <c r="B149" s="2" t="s">
        <v>293</v>
      </c>
      <c r="C149" s="3">
        <v>1</v>
      </c>
      <c r="D149" s="3" t="s">
        <v>12</v>
      </c>
    </row>
    <row r="150" spans="1:4" x14ac:dyDescent="0.25">
      <c r="A150" s="3">
        <v>144</v>
      </c>
      <c r="B150" s="4" t="s">
        <v>294</v>
      </c>
      <c r="C150" s="3">
        <v>12</v>
      </c>
      <c r="D150" s="3" t="s">
        <v>12</v>
      </c>
    </row>
    <row r="151" spans="1:4" x14ac:dyDescent="0.25">
      <c r="A151" s="3">
        <v>145</v>
      </c>
      <c r="B151" s="6" t="s">
        <v>307</v>
      </c>
      <c r="C151" s="3">
        <v>1</v>
      </c>
      <c r="D151" s="3" t="s">
        <v>12</v>
      </c>
    </row>
    <row r="152" spans="1:4" x14ac:dyDescent="0.25">
      <c r="A152" s="3">
        <v>146</v>
      </c>
      <c r="B152" s="2" t="s">
        <v>233</v>
      </c>
      <c r="C152" s="3">
        <v>865</v>
      </c>
      <c r="D152" s="3" t="s">
        <v>8</v>
      </c>
    </row>
    <row r="153" spans="1:4" x14ac:dyDescent="0.25">
      <c r="A153" s="3">
        <v>147</v>
      </c>
      <c r="B153" s="2" t="s">
        <v>296</v>
      </c>
      <c r="C153" s="3">
        <v>865</v>
      </c>
      <c r="D153" s="3" t="s">
        <v>8</v>
      </c>
    </row>
    <row r="154" spans="1:4" x14ac:dyDescent="0.25">
      <c r="A154" s="3">
        <v>148</v>
      </c>
      <c r="B154" s="2" t="s">
        <v>234</v>
      </c>
      <c r="C154" s="3">
        <v>12</v>
      </c>
      <c r="D154" s="3" t="s">
        <v>22</v>
      </c>
    </row>
    <row r="155" spans="1:4" x14ac:dyDescent="0.25">
      <c r="A155" s="3">
        <v>149</v>
      </c>
      <c r="B155" s="2" t="s">
        <v>235</v>
      </c>
      <c r="C155" s="3">
        <v>24</v>
      </c>
      <c r="D155" s="3" t="s">
        <v>18</v>
      </c>
    </row>
    <row r="156" spans="1:4" x14ac:dyDescent="0.25">
      <c r="A156" s="3">
        <v>150</v>
      </c>
      <c r="B156" s="2" t="s">
        <v>236</v>
      </c>
      <c r="C156" s="3">
        <v>24</v>
      </c>
      <c r="D156" s="3" t="s">
        <v>8</v>
      </c>
    </row>
    <row r="157" spans="1:4" x14ac:dyDescent="0.25">
      <c r="A157" s="3">
        <v>151</v>
      </c>
      <c r="B157" s="2" t="s">
        <v>237</v>
      </c>
      <c r="C157" s="3">
        <v>864</v>
      </c>
      <c r="D157" s="3" t="s">
        <v>8</v>
      </c>
    </row>
    <row r="158" spans="1:4" x14ac:dyDescent="0.25">
      <c r="A158" s="3">
        <v>152</v>
      </c>
      <c r="B158" s="2" t="s">
        <v>357</v>
      </c>
      <c r="C158" s="3">
        <v>100</v>
      </c>
      <c r="D158" s="3" t="s">
        <v>280</v>
      </c>
    </row>
    <row r="159" spans="1:4" x14ac:dyDescent="0.25">
      <c r="A159" s="3">
        <v>153</v>
      </c>
      <c r="B159" s="2" t="s">
        <v>358</v>
      </c>
      <c r="C159" s="3">
        <v>100</v>
      </c>
      <c r="D159" s="3" t="s">
        <v>280</v>
      </c>
    </row>
    <row r="160" spans="1:4" x14ac:dyDescent="0.25">
      <c r="A160" s="3">
        <v>154</v>
      </c>
      <c r="B160" s="2" t="s">
        <v>359</v>
      </c>
      <c r="C160" s="3">
        <v>100</v>
      </c>
      <c r="D160" s="3" t="s">
        <v>280</v>
      </c>
    </row>
    <row r="161" spans="1:4" x14ac:dyDescent="0.25">
      <c r="A161" s="3">
        <v>155</v>
      </c>
      <c r="B161" s="2" t="s">
        <v>360</v>
      </c>
      <c r="C161" s="3">
        <v>100</v>
      </c>
      <c r="D161" s="3" t="s">
        <v>280</v>
      </c>
    </row>
    <row r="162" spans="1:4" x14ac:dyDescent="0.25">
      <c r="A162" s="3">
        <v>156</v>
      </c>
      <c r="B162" s="2" t="s">
        <v>361</v>
      </c>
      <c r="C162" s="3">
        <v>100</v>
      </c>
      <c r="D162" s="3" t="s">
        <v>280</v>
      </c>
    </row>
    <row r="163" spans="1:4" x14ac:dyDescent="0.25">
      <c r="A163" s="3">
        <v>157</v>
      </c>
      <c r="B163" s="6" t="s">
        <v>238</v>
      </c>
      <c r="C163" s="3">
        <v>24</v>
      </c>
      <c r="D163" s="3" t="s">
        <v>8</v>
      </c>
    </row>
    <row r="164" spans="1:4" x14ac:dyDescent="0.25">
      <c r="A164" s="3">
        <v>158</v>
      </c>
      <c r="B164" s="6" t="s">
        <v>255</v>
      </c>
      <c r="C164" s="3">
        <v>6</v>
      </c>
      <c r="D164" s="3" t="s">
        <v>20</v>
      </c>
    </row>
    <row r="165" spans="1:4" x14ac:dyDescent="0.25">
      <c r="A165" s="3">
        <v>159</v>
      </c>
      <c r="B165" s="2" t="s">
        <v>239</v>
      </c>
      <c r="C165" s="5">
        <v>1</v>
      </c>
      <c r="D165" s="3" t="s">
        <v>5</v>
      </c>
    </row>
    <row r="166" spans="1:4" x14ac:dyDescent="0.25">
      <c r="A166" s="3">
        <v>160</v>
      </c>
      <c r="B166" s="4" t="s">
        <v>277</v>
      </c>
      <c r="C166" s="3">
        <v>1</v>
      </c>
      <c r="D166" s="3" t="s">
        <v>12</v>
      </c>
    </row>
    <row r="167" spans="1:4" x14ac:dyDescent="0.25">
      <c r="A167" s="3">
        <v>161</v>
      </c>
      <c r="B167" s="2" t="s">
        <v>362</v>
      </c>
      <c r="C167" s="3">
        <v>240</v>
      </c>
      <c r="D167" s="3" t="s">
        <v>5</v>
      </c>
    </row>
    <row r="168" spans="1:4" x14ac:dyDescent="0.25">
      <c r="A168" s="3">
        <v>162</v>
      </c>
      <c r="B168" s="2" t="s">
        <v>240</v>
      </c>
      <c r="C168" s="3">
        <v>96</v>
      </c>
      <c r="D168" s="3" t="s">
        <v>5</v>
      </c>
    </row>
    <row r="169" spans="1:4" x14ac:dyDescent="0.25">
      <c r="A169" s="3">
        <v>163</v>
      </c>
      <c r="B169" s="2" t="s">
        <v>241</v>
      </c>
      <c r="C169" s="3">
        <v>96</v>
      </c>
      <c r="D169" s="3" t="s">
        <v>5</v>
      </c>
    </row>
    <row r="170" spans="1:4" x14ac:dyDescent="0.25">
      <c r="A170" s="3">
        <v>164</v>
      </c>
      <c r="B170" s="2" t="s">
        <v>242</v>
      </c>
      <c r="C170" s="3">
        <v>24</v>
      </c>
      <c r="D170" s="3" t="s">
        <v>5</v>
      </c>
    </row>
    <row r="171" spans="1:4" x14ac:dyDescent="0.25">
      <c r="A171" s="3">
        <v>165</v>
      </c>
      <c r="B171" s="2" t="s">
        <v>308</v>
      </c>
      <c r="C171" s="3">
        <v>96</v>
      </c>
      <c r="D171" s="3" t="s">
        <v>5</v>
      </c>
    </row>
    <row r="172" spans="1:4" x14ac:dyDescent="0.25">
      <c r="A172" s="3">
        <v>166</v>
      </c>
      <c r="B172" s="6" t="s">
        <v>243</v>
      </c>
      <c r="C172" s="3">
        <v>70</v>
      </c>
      <c r="D172" s="3" t="s">
        <v>12</v>
      </c>
    </row>
    <row r="173" spans="1:4" x14ac:dyDescent="0.25">
      <c r="A173" s="3">
        <v>167</v>
      </c>
      <c r="B173" s="2" t="s">
        <v>363</v>
      </c>
      <c r="C173" s="3">
        <v>24</v>
      </c>
      <c r="D173" s="3" t="s">
        <v>64</v>
      </c>
    </row>
  </sheetData>
  <autoFilter ref="A7:E173"/>
  <mergeCells count="4">
    <mergeCell ref="A4:D4"/>
    <mergeCell ref="A1:E1"/>
    <mergeCell ref="A3:D3"/>
    <mergeCell ref="A6:D6"/>
  </mergeCells>
  <pageMargins left="0.23622047244094491" right="0.23622047244094491" top="0.74803149606299213" bottom="0.74803149606299213" header="0.31496062992125984" footer="0.31496062992125984"/>
  <pageSetup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view="pageBreakPreview" topLeftCell="A4" zoomScaleNormal="145" zoomScaleSheetLayoutView="100" workbookViewId="0">
      <selection activeCell="D5" sqref="D1:D1048576"/>
    </sheetView>
  </sheetViews>
  <sheetFormatPr baseColWidth="10" defaultRowHeight="15" x14ac:dyDescent="0.25"/>
  <cols>
    <col min="1" max="1" width="10.7109375" customWidth="1"/>
    <col min="2" max="2" width="40.7109375" customWidth="1"/>
    <col min="3" max="3" width="10.7109375" customWidth="1"/>
    <col min="4" max="4" width="14.7109375" customWidth="1"/>
    <col min="5" max="5" width="13.4257812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1"/>
      <c r="B2" s="20" t="s">
        <v>389</v>
      </c>
      <c r="C2" s="20"/>
      <c r="D2" s="20"/>
      <c r="E2" s="1"/>
    </row>
    <row r="3" spans="1:6" ht="18.75" x14ac:dyDescent="0.3">
      <c r="A3" s="22" t="s">
        <v>388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1"/>
      <c r="B5" s="7"/>
      <c r="C5" s="1"/>
      <c r="D5" s="1"/>
      <c r="E5" s="1"/>
    </row>
    <row r="6" spans="1:6" x14ac:dyDescent="0.25">
      <c r="A6" s="26" t="s">
        <v>388</v>
      </c>
      <c r="B6" s="26"/>
      <c r="C6" s="26"/>
      <c r="D6" s="26"/>
      <c r="E6" s="1"/>
      <c r="F6" s="1"/>
    </row>
    <row r="7" spans="1:6" x14ac:dyDescent="0.25">
      <c r="A7" s="27" t="s">
        <v>397</v>
      </c>
      <c r="B7" s="27" t="s">
        <v>0</v>
      </c>
      <c r="C7" s="27" t="s">
        <v>1</v>
      </c>
      <c r="D7" s="27" t="s">
        <v>2</v>
      </c>
      <c r="E7" s="1"/>
      <c r="F7" s="1"/>
    </row>
    <row r="8" spans="1:6" x14ac:dyDescent="0.25">
      <c r="A8" s="3">
        <v>168</v>
      </c>
      <c r="B8" s="2" t="s">
        <v>107</v>
      </c>
      <c r="C8" s="3">
        <v>1</v>
      </c>
      <c r="D8" s="3" t="s">
        <v>12</v>
      </c>
      <c r="E8" s="1"/>
      <c r="F8" s="1"/>
    </row>
    <row r="9" spans="1:6" x14ac:dyDescent="0.25">
      <c r="A9" s="3">
        <f>+A8+1</f>
        <v>169</v>
      </c>
      <c r="B9" s="2" t="s">
        <v>108</v>
      </c>
      <c r="C9" s="3">
        <v>1</v>
      </c>
      <c r="D9" s="3" t="s">
        <v>12</v>
      </c>
      <c r="E9" s="1"/>
      <c r="F9" s="1"/>
    </row>
    <row r="10" spans="1:6" ht="26.25" x14ac:dyDescent="0.25">
      <c r="A10" s="3">
        <f t="shared" ref="A10:A27" si="0">+A9+1</f>
        <v>170</v>
      </c>
      <c r="B10" s="10" t="s">
        <v>109</v>
      </c>
      <c r="C10" s="3">
        <v>1</v>
      </c>
      <c r="D10" s="28" t="s">
        <v>297</v>
      </c>
      <c r="E10" s="1"/>
      <c r="F10" s="1"/>
    </row>
    <row r="11" spans="1:6" x14ac:dyDescent="0.25">
      <c r="A11" s="3">
        <f t="shared" si="0"/>
        <v>171</v>
      </c>
      <c r="B11" s="2" t="s">
        <v>110</v>
      </c>
      <c r="C11" s="3">
        <v>1</v>
      </c>
      <c r="D11" s="3" t="s">
        <v>12</v>
      </c>
      <c r="E11" s="1"/>
      <c r="F11" s="1"/>
    </row>
    <row r="12" spans="1:6" x14ac:dyDescent="0.25">
      <c r="A12" s="3">
        <f t="shared" si="0"/>
        <v>172</v>
      </c>
      <c r="B12" s="2" t="s">
        <v>111</v>
      </c>
      <c r="C12" s="3">
        <v>1</v>
      </c>
      <c r="D12" s="3" t="s">
        <v>12</v>
      </c>
      <c r="E12" s="1"/>
      <c r="F12" s="1"/>
    </row>
    <row r="13" spans="1:6" x14ac:dyDescent="0.25">
      <c r="A13" s="3">
        <f t="shared" si="0"/>
        <v>173</v>
      </c>
      <c r="B13" s="10" t="s">
        <v>112</v>
      </c>
      <c r="C13" s="3">
        <v>1</v>
      </c>
      <c r="D13" s="3" t="s">
        <v>12</v>
      </c>
      <c r="E13" s="1"/>
      <c r="F13" s="1"/>
    </row>
    <row r="14" spans="1:6" x14ac:dyDescent="0.25">
      <c r="A14" s="3">
        <f t="shared" si="0"/>
        <v>174</v>
      </c>
      <c r="B14" s="2" t="s">
        <v>113</v>
      </c>
      <c r="C14" s="3">
        <v>20</v>
      </c>
      <c r="D14" s="3" t="s">
        <v>12</v>
      </c>
      <c r="E14" s="1"/>
      <c r="F14" s="1"/>
    </row>
    <row r="15" spans="1:6" x14ac:dyDescent="0.25">
      <c r="A15" s="3">
        <f t="shared" si="0"/>
        <v>175</v>
      </c>
      <c r="B15" s="2" t="s">
        <v>114</v>
      </c>
      <c r="C15" s="5">
        <v>1</v>
      </c>
      <c r="D15" s="3" t="s">
        <v>6</v>
      </c>
      <c r="E15" s="1"/>
      <c r="F15" s="1"/>
    </row>
    <row r="16" spans="1:6" x14ac:dyDescent="0.25">
      <c r="A16" s="3">
        <f t="shared" si="0"/>
        <v>176</v>
      </c>
      <c r="B16" s="2" t="s">
        <v>115</v>
      </c>
      <c r="C16" s="3">
        <v>48</v>
      </c>
      <c r="D16" s="3" t="s">
        <v>6</v>
      </c>
      <c r="E16" s="1"/>
      <c r="F16" s="1"/>
    </row>
    <row r="17" spans="1:6" x14ac:dyDescent="0.25">
      <c r="A17" s="3">
        <f t="shared" si="0"/>
        <v>177</v>
      </c>
      <c r="B17" s="2" t="s">
        <v>116</v>
      </c>
      <c r="C17" s="5">
        <v>1</v>
      </c>
      <c r="D17" s="3" t="s">
        <v>6</v>
      </c>
      <c r="E17" s="1"/>
      <c r="F17" s="1"/>
    </row>
    <row r="18" spans="1:6" x14ac:dyDescent="0.25">
      <c r="A18" s="3">
        <f t="shared" si="0"/>
        <v>178</v>
      </c>
      <c r="B18" s="2" t="s">
        <v>117</v>
      </c>
      <c r="C18" s="5">
        <v>384</v>
      </c>
      <c r="D18" s="3" t="s">
        <v>12</v>
      </c>
      <c r="E18" s="1"/>
      <c r="F18" s="1"/>
    </row>
    <row r="19" spans="1:6" x14ac:dyDescent="0.25">
      <c r="A19" s="3">
        <f t="shared" si="0"/>
        <v>179</v>
      </c>
      <c r="B19" s="2" t="s">
        <v>118</v>
      </c>
      <c r="C19" s="5">
        <v>48</v>
      </c>
      <c r="D19" s="3" t="s">
        <v>6</v>
      </c>
      <c r="E19" s="1"/>
      <c r="F19" s="1"/>
    </row>
    <row r="20" spans="1:6" x14ac:dyDescent="0.25">
      <c r="A20" s="3">
        <f t="shared" si="0"/>
        <v>180</v>
      </c>
      <c r="B20" s="6" t="s">
        <v>262</v>
      </c>
      <c r="C20" s="3">
        <v>1</v>
      </c>
      <c r="D20" s="3" t="s">
        <v>12</v>
      </c>
      <c r="E20" s="1"/>
      <c r="F20" s="1"/>
    </row>
    <row r="21" spans="1:6" x14ac:dyDescent="0.25">
      <c r="A21" s="3">
        <f t="shared" si="0"/>
        <v>181</v>
      </c>
      <c r="B21" s="2" t="s">
        <v>119</v>
      </c>
      <c r="C21" s="3">
        <v>144</v>
      </c>
      <c r="D21" s="3" t="s">
        <v>12</v>
      </c>
      <c r="E21" s="1"/>
      <c r="F21" s="1"/>
    </row>
    <row r="22" spans="1:6" x14ac:dyDescent="0.25">
      <c r="A22" s="3">
        <f t="shared" si="0"/>
        <v>182</v>
      </c>
      <c r="B22" s="2" t="s">
        <v>120</v>
      </c>
      <c r="C22" s="5">
        <v>24</v>
      </c>
      <c r="D22" s="3" t="s">
        <v>6</v>
      </c>
      <c r="E22" s="1"/>
      <c r="F22" s="1"/>
    </row>
    <row r="23" spans="1:6" x14ac:dyDescent="0.25">
      <c r="A23" s="3">
        <f t="shared" si="0"/>
        <v>183</v>
      </c>
      <c r="B23" s="2" t="s">
        <v>121</v>
      </c>
      <c r="C23" s="3">
        <v>24</v>
      </c>
      <c r="D23" s="3" t="s">
        <v>12</v>
      </c>
      <c r="E23" s="1"/>
      <c r="F23" s="1"/>
    </row>
    <row r="24" spans="1:6" x14ac:dyDescent="0.25">
      <c r="A24" s="3">
        <f t="shared" si="0"/>
        <v>184</v>
      </c>
      <c r="B24" s="2" t="s">
        <v>122</v>
      </c>
      <c r="C24" s="5">
        <v>48</v>
      </c>
      <c r="D24" s="3" t="s">
        <v>6</v>
      </c>
      <c r="E24" s="1"/>
      <c r="F24" s="1"/>
    </row>
    <row r="25" spans="1:6" x14ac:dyDescent="0.25">
      <c r="A25" s="3">
        <f t="shared" si="0"/>
        <v>185</v>
      </c>
      <c r="B25" s="2" t="s">
        <v>123</v>
      </c>
      <c r="C25" s="3">
        <v>1</v>
      </c>
      <c r="D25" s="3" t="s">
        <v>12</v>
      </c>
      <c r="E25" s="1"/>
      <c r="F25" s="1"/>
    </row>
    <row r="26" spans="1:6" x14ac:dyDescent="0.25">
      <c r="A26" s="3">
        <f t="shared" si="0"/>
        <v>186</v>
      </c>
      <c r="B26" s="2" t="s">
        <v>124</v>
      </c>
      <c r="C26" s="3">
        <v>48</v>
      </c>
      <c r="D26" s="3" t="s">
        <v>12</v>
      </c>
      <c r="E26" s="1"/>
      <c r="F26" s="1"/>
    </row>
    <row r="27" spans="1:6" x14ac:dyDescent="0.25">
      <c r="A27" s="3">
        <f t="shared" si="0"/>
        <v>187</v>
      </c>
      <c r="B27" s="2" t="s">
        <v>125</v>
      </c>
      <c r="C27" s="3">
        <v>1</v>
      </c>
      <c r="D27" s="3" t="s">
        <v>12</v>
      </c>
      <c r="E27" s="1"/>
      <c r="F27" s="1"/>
    </row>
  </sheetData>
  <autoFilter ref="A7:F7"/>
  <sortState ref="B8:D28">
    <sortCondition ref="B8"/>
  </sortState>
  <mergeCells count="4">
    <mergeCell ref="A4:D4"/>
    <mergeCell ref="A1:E1"/>
    <mergeCell ref="A3:D3"/>
    <mergeCell ref="A6:D6"/>
  </mergeCells>
  <pageMargins left="0.23622047244094491" right="0.23622047244094491" top="0.74803149606299213" bottom="0.74803149606299213" header="0.31496062992125984" footer="0.31496062992125984"/>
  <pageSetup scale="9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view="pageBreakPreview" zoomScale="90" zoomScaleNormal="175" zoomScaleSheetLayoutView="90" workbookViewId="0">
      <selection activeCell="A6" sqref="A6:D50"/>
    </sheetView>
  </sheetViews>
  <sheetFormatPr baseColWidth="10" defaultRowHeight="15" x14ac:dyDescent="0.25"/>
  <cols>
    <col min="1" max="1" width="10.7109375" customWidth="1"/>
    <col min="2" max="2" width="40.7109375" customWidth="1"/>
    <col min="3" max="3" width="10.7109375" customWidth="1"/>
    <col min="4" max="4" width="14.710937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1"/>
      <c r="B2" s="20" t="s">
        <v>389</v>
      </c>
      <c r="C2" s="20"/>
      <c r="D2" s="20"/>
      <c r="E2" s="1"/>
    </row>
    <row r="3" spans="1:6" ht="18.75" x14ac:dyDescent="0.3">
      <c r="A3" s="22" t="s">
        <v>390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1"/>
      <c r="B5" s="7"/>
      <c r="C5" s="1"/>
      <c r="D5" s="1"/>
      <c r="E5" s="1"/>
    </row>
    <row r="6" spans="1:6" x14ac:dyDescent="0.25">
      <c r="A6" s="29" t="s">
        <v>390</v>
      </c>
      <c r="B6" s="29"/>
      <c r="C6" s="29"/>
      <c r="D6" s="30"/>
      <c r="E6" s="1"/>
      <c r="F6" s="1"/>
    </row>
    <row r="7" spans="1:6" x14ac:dyDescent="0.25">
      <c r="A7" s="27" t="s">
        <v>397</v>
      </c>
      <c r="B7" s="27" t="s">
        <v>0</v>
      </c>
      <c r="C7" s="27" t="s">
        <v>1</v>
      </c>
      <c r="D7" s="27" t="s">
        <v>2</v>
      </c>
      <c r="E7" s="1"/>
      <c r="F7" s="1"/>
    </row>
    <row r="8" spans="1:6" x14ac:dyDescent="0.25">
      <c r="A8" s="3">
        <v>188</v>
      </c>
      <c r="B8" s="4" t="s">
        <v>126</v>
      </c>
      <c r="C8" s="3">
        <v>288</v>
      </c>
      <c r="D8" s="3" t="s">
        <v>129</v>
      </c>
      <c r="E8" s="1"/>
      <c r="F8" s="1"/>
    </row>
    <row r="9" spans="1:6" x14ac:dyDescent="0.25">
      <c r="A9" s="3">
        <f>+A8+1</f>
        <v>189</v>
      </c>
      <c r="B9" s="6" t="s">
        <v>127</v>
      </c>
      <c r="C9" s="3">
        <v>192</v>
      </c>
      <c r="D9" s="3" t="s">
        <v>12</v>
      </c>
      <c r="E9" s="1"/>
      <c r="F9" s="1"/>
    </row>
    <row r="10" spans="1:6" x14ac:dyDescent="0.25">
      <c r="A10" s="3">
        <f t="shared" ref="A10:A50" si="0">+A9+1</f>
        <v>190</v>
      </c>
      <c r="B10" s="6" t="s">
        <v>128</v>
      </c>
      <c r="C10" s="3">
        <v>768</v>
      </c>
      <c r="D10" s="3" t="s">
        <v>129</v>
      </c>
      <c r="E10" s="1"/>
      <c r="F10" s="1"/>
    </row>
    <row r="11" spans="1:6" x14ac:dyDescent="0.25">
      <c r="A11" s="3">
        <f t="shared" si="0"/>
        <v>191</v>
      </c>
      <c r="B11" s="6" t="s">
        <v>130</v>
      </c>
      <c r="C11" s="3">
        <v>1</v>
      </c>
      <c r="D11" s="3" t="s">
        <v>12</v>
      </c>
      <c r="E11" s="1"/>
      <c r="F11" s="1"/>
    </row>
    <row r="12" spans="1:6" x14ac:dyDescent="0.25">
      <c r="A12" s="3">
        <f t="shared" si="0"/>
        <v>192</v>
      </c>
      <c r="B12" s="6" t="s">
        <v>131</v>
      </c>
      <c r="C12" s="3">
        <v>720</v>
      </c>
      <c r="D12" s="3" t="s">
        <v>129</v>
      </c>
      <c r="E12" s="1"/>
      <c r="F12" s="1"/>
    </row>
    <row r="13" spans="1:6" x14ac:dyDescent="0.25">
      <c r="A13" s="3">
        <f t="shared" si="0"/>
        <v>193</v>
      </c>
      <c r="B13" s="6" t="s">
        <v>132</v>
      </c>
      <c r="C13" s="3">
        <v>1320</v>
      </c>
      <c r="D13" s="3" t="s">
        <v>12</v>
      </c>
      <c r="E13" s="1"/>
      <c r="F13" s="1"/>
    </row>
    <row r="14" spans="1:6" x14ac:dyDescent="0.25">
      <c r="A14" s="3">
        <f t="shared" si="0"/>
        <v>194</v>
      </c>
      <c r="B14" s="6" t="s">
        <v>133</v>
      </c>
      <c r="C14" s="3">
        <v>24</v>
      </c>
      <c r="D14" s="3" t="s">
        <v>12</v>
      </c>
      <c r="E14" s="1"/>
      <c r="F14" s="1"/>
    </row>
    <row r="15" spans="1:6" x14ac:dyDescent="0.25">
      <c r="A15" s="3">
        <f t="shared" si="0"/>
        <v>195</v>
      </c>
      <c r="B15" s="6" t="s">
        <v>134</v>
      </c>
      <c r="C15" s="3">
        <v>72</v>
      </c>
      <c r="D15" s="3" t="s">
        <v>135</v>
      </c>
      <c r="E15" s="1"/>
      <c r="F15" s="1"/>
    </row>
    <row r="16" spans="1:6" x14ac:dyDescent="0.25">
      <c r="A16" s="3">
        <f t="shared" si="0"/>
        <v>196</v>
      </c>
      <c r="B16" s="6" t="s">
        <v>136</v>
      </c>
      <c r="C16" s="3">
        <v>96</v>
      </c>
      <c r="D16" s="3" t="s">
        <v>129</v>
      </c>
      <c r="E16" s="1"/>
      <c r="F16" s="1"/>
    </row>
    <row r="17" spans="1:6" x14ac:dyDescent="0.25">
      <c r="A17" s="3">
        <f t="shared" si="0"/>
        <v>197</v>
      </c>
      <c r="B17" s="6" t="s">
        <v>137</v>
      </c>
      <c r="C17" s="3">
        <v>4</v>
      </c>
      <c r="D17" s="3" t="s">
        <v>12</v>
      </c>
      <c r="E17" s="1"/>
      <c r="F17" s="1"/>
    </row>
    <row r="18" spans="1:6" x14ac:dyDescent="0.25">
      <c r="A18" s="3">
        <f t="shared" si="0"/>
        <v>198</v>
      </c>
      <c r="B18" s="6" t="s">
        <v>300</v>
      </c>
      <c r="C18" s="3">
        <v>1</v>
      </c>
      <c r="D18" s="3" t="s">
        <v>12</v>
      </c>
      <c r="E18" s="1"/>
      <c r="F18" s="1"/>
    </row>
    <row r="19" spans="1:6" x14ac:dyDescent="0.25">
      <c r="A19" s="3">
        <f t="shared" si="0"/>
        <v>199</v>
      </c>
      <c r="B19" s="6" t="s">
        <v>138</v>
      </c>
      <c r="C19" s="3">
        <v>720</v>
      </c>
      <c r="D19" s="3" t="s">
        <v>12</v>
      </c>
      <c r="E19" s="1"/>
      <c r="F19" s="1"/>
    </row>
    <row r="20" spans="1:6" x14ac:dyDescent="0.25">
      <c r="A20" s="3">
        <f t="shared" si="0"/>
        <v>200</v>
      </c>
      <c r="B20" s="6" t="s">
        <v>139</v>
      </c>
      <c r="C20" s="3">
        <v>168</v>
      </c>
      <c r="D20" s="3" t="s">
        <v>12</v>
      </c>
      <c r="E20" s="1"/>
      <c r="F20" s="1"/>
    </row>
    <row r="21" spans="1:6" x14ac:dyDescent="0.25">
      <c r="A21" s="3">
        <f t="shared" si="0"/>
        <v>201</v>
      </c>
      <c r="B21" s="6" t="s">
        <v>140</v>
      </c>
      <c r="C21" s="3">
        <v>72</v>
      </c>
      <c r="D21" s="3" t="s">
        <v>12</v>
      </c>
      <c r="E21" s="1"/>
      <c r="F21" s="1"/>
    </row>
    <row r="22" spans="1:6" x14ac:dyDescent="0.25">
      <c r="A22" s="3">
        <f t="shared" si="0"/>
        <v>202</v>
      </c>
      <c r="B22" s="6" t="s">
        <v>141</v>
      </c>
      <c r="C22" s="3">
        <v>24</v>
      </c>
      <c r="D22" s="3" t="s">
        <v>12</v>
      </c>
      <c r="E22" s="1"/>
      <c r="F22" s="1"/>
    </row>
    <row r="23" spans="1:6" x14ac:dyDescent="0.25">
      <c r="A23" s="3">
        <f t="shared" si="0"/>
        <v>203</v>
      </c>
      <c r="B23" s="6" t="s">
        <v>142</v>
      </c>
      <c r="C23" s="3">
        <v>1</v>
      </c>
      <c r="D23" s="3" t="s">
        <v>12</v>
      </c>
      <c r="E23" s="1"/>
      <c r="F23" s="1"/>
    </row>
    <row r="24" spans="1:6" x14ac:dyDescent="0.25">
      <c r="A24" s="3">
        <f t="shared" si="0"/>
        <v>204</v>
      </c>
      <c r="B24" s="6" t="s">
        <v>143</v>
      </c>
      <c r="C24" s="3">
        <v>1</v>
      </c>
      <c r="D24" s="3" t="s">
        <v>12</v>
      </c>
      <c r="E24" s="1"/>
      <c r="F24" s="1"/>
    </row>
    <row r="25" spans="1:6" x14ac:dyDescent="0.25">
      <c r="A25" s="3">
        <f t="shared" si="0"/>
        <v>205</v>
      </c>
      <c r="B25" s="6" t="s">
        <v>144</v>
      </c>
      <c r="C25" s="3">
        <v>120</v>
      </c>
      <c r="D25" s="3" t="s">
        <v>12</v>
      </c>
      <c r="E25" s="1"/>
      <c r="F25" s="1"/>
    </row>
    <row r="26" spans="1:6" x14ac:dyDescent="0.25">
      <c r="A26" s="3">
        <f t="shared" si="0"/>
        <v>206</v>
      </c>
      <c r="B26" s="6" t="s">
        <v>145</v>
      </c>
      <c r="C26" s="3">
        <v>120</v>
      </c>
      <c r="D26" s="3" t="s">
        <v>12</v>
      </c>
      <c r="E26" s="1"/>
      <c r="F26" s="1"/>
    </row>
    <row r="27" spans="1:6" x14ac:dyDescent="0.25">
      <c r="A27" s="3">
        <f t="shared" si="0"/>
        <v>207</v>
      </c>
      <c r="B27" s="6" t="s">
        <v>146</v>
      </c>
      <c r="C27" s="3">
        <v>72</v>
      </c>
      <c r="D27" s="3" t="s">
        <v>12</v>
      </c>
      <c r="E27" s="1"/>
      <c r="F27" s="1"/>
    </row>
    <row r="28" spans="1:6" x14ac:dyDescent="0.25">
      <c r="A28" s="3">
        <f t="shared" si="0"/>
        <v>208</v>
      </c>
      <c r="B28" s="6" t="s">
        <v>289</v>
      </c>
      <c r="C28" s="3">
        <v>192</v>
      </c>
      <c r="D28" s="3" t="s">
        <v>12</v>
      </c>
      <c r="E28" s="1"/>
      <c r="F28" s="1"/>
    </row>
    <row r="29" spans="1:6" x14ac:dyDescent="0.25">
      <c r="A29" s="3">
        <f t="shared" si="0"/>
        <v>209</v>
      </c>
      <c r="B29" s="6" t="s">
        <v>147</v>
      </c>
      <c r="C29" s="3">
        <v>576</v>
      </c>
      <c r="D29" s="3" t="s">
        <v>129</v>
      </c>
      <c r="E29" s="1"/>
      <c r="F29" s="1"/>
    </row>
    <row r="30" spans="1:6" x14ac:dyDescent="0.25">
      <c r="A30" s="3">
        <f t="shared" si="0"/>
        <v>210</v>
      </c>
      <c r="B30" s="6" t="s">
        <v>148</v>
      </c>
      <c r="C30" s="3">
        <v>1</v>
      </c>
      <c r="D30" s="3" t="s">
        <v>149</v>
      </c>
      <c r="E30" s="1"/>
      <c r="F30" s="1"/>
    </row>
    <row r="31" spans="1:6" x14ac:dyDescent="0.25">
      <c r="A31" s="3">
        <f t="shared" si="0"/>
        <v>211</v>
      </c>
      <c r="B31" s="6" t="s">
        <v>290</v>
      </c>
      <c r="C31" s="3">
        <v>24</v>
      </c>
      <c r="D31" s="3" t="s">
        <v>12</v>
      </c>
      <c r="E31" s="1"/>
      <c r="F31" s="1"/>
    </row>
    <row r="32" spans="1:6" x14ac:dyDescent="0.25">
      <c r="A32" s="3">
        <f t="shared" si="0"/>
        <v>212</v>
      </c>
      <c r="B32" s="6" t="s">
        <v>279</v>
      </c>
      <c r="C32" s="3">
        <v>144</v>
      </c>
      <c r="D32" s="3" t="s">
        <v>5</v>
      </c>
      <c r="E32" s="1"/>
      <c r="F32" s="1"/>
    </row>
    <row r="33" spans="1:6" x14ac:dyDescent="0.25">
      <c r="A33" s="3">
        <f t="shared" si="0"/>
        <v>213</v>
      </c>
      <c r="B33" s="6" t="s">
        <v>150</v>
      </c>
      <c r="C33" s="3">
        <v>432</v>
      </c>
      <c r="D33" s="3" t="s">
        <v>129</v>
      </c>
      <c r="E33" s="1"/>
      <c r="F33" s="1"/>
    </row>
    <row r="34" spans="1:6" x14ac:dyDescent="0.25">
      <c r="A34" s="3">
        <f t="shared" si="0"/>
        <v>214</v>
      </c>
      <c r="B34" s="6" t="s">
        <v>151</v>
      </c>
      <c r="C34" s="3">
        <v>480</v>
      </c>
      <c r="D34" s="3" t="s">
        <v>129</v>
      </c>
      <c r="E34" s="1"/>
      <c r="F34" s="1"/>
    </row>
    <row r="35" spans="1:6" x14ac:dyDescent="0.25">
      <c r="A35" s="3">
        <f t="shared" si="0"/>
        <v>215</v>
      </c>
      <c r="B35" s="6" t="s">
        <v>152</v>
      </c>
      <c r="C35" s="5">
        <v>48</v>
      </c>
      <c r="D35" s="3" t="s">
        <v>6</v>
      </c>
      <c r="E35" s="1"/>
      <c r="F35" s="1"/>
    </row>
    <row r="36" spans="1:6" x14ac:dyDescent="0.25">
      <c r="A36" s="3">
        <f t="shared" si="0"/>
        <v>216</v>
      </c>
      <c r="B36" s="6" t="s">
        <v>153</v>
      </c>
      <c r="C36" s="3">
        <v>6</v>
      </c>
      <c r="D36" s="3" t="s">
        <v>6</v>
      </c>
      <c r="E36" s="1"/>
      <c r="F36" s="1"/>
    </row>
    <row r="37" spans="1:6" x14ac:dyDescent="0.25">
      <c r="A37" s="3">
        <f t="shared" si="0"/>
        <v>217</v>
      </c>
      <c r="B37" s="6" t="s">
        <v>154</v>
      </c>
      <c r="C37" s="3">
        <v>1</v>
      </c>
      <c r="D37" s="3" t="s">
        <v>12</v>
      </c>
      <c r="E37" s="1"/>
      <c r="F37" s="1"/>
    </row>
    <row r="38" spans="1:6" x14ac:dyDescent="0.25">
      <c r="A38" s="3">
        <f t="shared" si="0"/>
        <v>218</v>
      </c>
      <c r="B38" s="2" t="s">
        <v>155</v>
      </c>
      <c r="C38" s="3">
        <v>240</v>
      </c>
      <c r="D38" s="3" t="s">
        <v>12</v>
      </c>
      <c r="E38" s="1"/>
      <c r="F38" s="1"/>
    </row>
    <row r="39" spans="1:6" x14ac:dyDescent="0.25">
      <c r="A39" s="3">
        <f t="shared" si="0"/>
        <v>219</v>
      </c>
      <c r="B39" s="6" t="s">
        <v>278</v>
      </c>
      <c r="C39" s="3">
        <v>24</v>
      </c>
      <c r="D39" s="3" t="s">
        <v>5</v>
      </c>
      <c r="E39" s="1"/>
      <c r="F39" s="1"/>
    </row>
    <row r="40" spans="1:6" x14ac:dyDescent="0.25">
      <c r="A40" s="3">
        <f t="shared" si="0"/>
        <v>220</v>
      </c>
      <c r="B40" s="6" t="s">
        <v>156</v>
      </c>
      <c r="C40" s="3">
        <v>144</v>
      </c>
      <c r="D40" s="3" t="s">
        <v>5</v>
      </c>
      <c r="E40" s="1"/>
      <c r="F40" s="1"/>
    </row>
    <row r="41" spans="1:6" x14ac:dyDescent="0.25">
      <c r="A41" s="3">
        <f t="shared" si="0"/>
        <v>221</v>
      </c>
      <c r="B41" s="6" t="s">
        <v>157</v>
      </c>
      <c r="C41" s="3">
        <v>288</v>
      </c>
      <c r="D41" s="3" t="s">
        <v>12</v>
      </c>
      <c r="E41" s="1"/>
      <c r="F41" s="1"/>
    </row>
    <row r="42" spans="1:6" x14ac:dyDescent="0.25">
      <c r="A42" s="3">
        <f t="shared" si="0"/>
        <v>222</v>
      </c>
      <c r="B42" s="6" t="s">
        <v>158</v>
      </c>
      <c r="C42" s="3">
        <v>1440</v>
      </c>
      <c r="D42" s="3" t="s">
        <v>12</v>
      </c>
      <c r="E42" s="1"/>
      <c r="F42" s="1"/>
    </row>
    <row r="43" spans="1:6" x14ac:dyDescent="0.25">
      <c r="A43" s="3">
        <f t="shared" si="0"/>
        <v>223</v>
      </c>
      <c r="B43" s="2" t="s">
        <v>159</v>
      </c>
      <c r="C43" s="3">
        <v>144</v>
      </c>
      <c r="D43" s="3" t="s">
        <v>12</v>
      </c>
      <c r="E43" s="1"/>
      <c r="F43" s="1"/>
    </row>
    <row r="44" spans="1:6" x14ac:dyDescent="0.25">
      <c r="A44" s="3">
        <f t="shared" si="0"/>
        <v>224</v>
      </c>
      <c r="B44" s="6" t="s">
        <v>160</v>
      </c>
      <c r="C44" s="3">
        <v>24</v>
      </c>
      <c r="D44" s="3" t="s">
        <v>161</v>
      </c>
      <c r="E44" s="1"/>
      <c r="F44" s="1"/>
    </row>
    <row r="45" spans="1:6" x14ac:dyDescent="0.25">
      <c r="A45" s="3">
        <f t="shared" si="0"/>
        <v>225</v>
      </c>
      <c r="B45" s="6" t="s">
        <v>162</v>
      </c>
      <c r="C45" s="3">
        <v>12</v>
      </c>
      <c r="D45" s="3" t="s">
        <v>5</v>
      </c>
      <c r="E45" s="1"/>
      <c r="F45" s="1"/>
    </row>
    <row r="46" spans="1:6" x14ac:dyDescent="0.25">
      <c r="A46" s="3">
        <f t="shared" si="0"/>
        <v>226</v>
      </c>
      <c r="B46" s="6" t="s">
        <v>163</v>
      </c>
      <c r="C46" s="3">
        <v>72</v>
      </c>
      <c r="D46" s="3" t="s">
        <v>5</v>
      </c>
      <c r="E46" s="1"/>
      <c r="F46" s="1"/>
    </row>
    <row r="47" spans="1:6" x14ac:dyDescent="0.25">
      <c r="A47" s="3">
        <f t="shared" si="0"/>
        <v>227</v>
      </c>
      <c r="B47" s="6" t="s">
        <v>164</v>
      </c>
      <c r="C47" s="3">
        <v>1440</v>
      </c>
      <c r="D47" s="3" t="s">
        <v>12</v>
      </c>
      <c r="E47" s="1"/>
      <c r="F47" s="1"/>
    </row>
    <row r="48" spans="1:6" x14ac:dyDescent="0.25">
      <c r="A48" s="3">
        <f t="shared" si="0"/>
        <v>228</v>
      </c>
      <c r="B48" s="6" t="s">
        <v>165</v>
      </c>
      <c r="C48" s="3">
        <v>100</v>
      </c>
      <c r="D48" s="3" t="s">
        <v>12</v>
      </c>
      <c r="E48" s="1"/>
      <c r="F48" s="1"/>
    </row>
    <row r="49" spans="1:6" x14ac:dyDescent="0.25">
      <c r="A49" s="3">
        <f t="shared" si="0"/>
        <v>229</v>
      </c>
      <c r="B49" s="6" t="s">
        <v>166</v>
      </c>
      <c r="C49" s="3">
        <v>24</v>
      </c>
      <c r="D49" s="3" t="s">
        <v>12</v>
      </c>
      <c r="E49" s="1"/>
      <c r="F49" s="1"/>
    </row>
    <row r="50" spans="1:6" x14ac:dyDescent="0.25">
      <c r="A50" s="3">
        <f t="shared" si="0"/>
        <v>230</v>
      </c>
      <c r="B50" s="6" t="s">
        <v>167</v>
      </c>
      <c r="C50" s="3">
        <v>840</v>
      </c>
      <c r="D50" s="3" t="s">
        <v>12</v>
      </c>
      <c r="E50" s="1"/>
      <c r="F50" s="1"/>
    </row>
    <row r="51" spans="1:6" x14ac:dyDescent="0.25">
      <c r="A51" s="4"/>
      <c r="B51" s="6"/>
      <c r="C51" s="3"/>
      <c r="D51" s="3"/>
      <c r="E51" s="1"/>
      <c r="F51" s="1"/>
    </row>
    <row r="52" spans="1:6" x14ac:dyDescent="0.25">
      <c r="A52" s="4"/>
      <c r="B52" s="6"/>
      <c r="C52" s="3"/>
      <c r="D52" s="3"/>
      <c r="E52" s="1"/>
      <c r="F52" s="1"/>
    </row>
    <row r="53" spans="1:6" x14ac:dyDescent="0.25">
      <c r="A53" s="4"/>
      <c r="B53" s="6"/>
      <c r="C53" s="3"/>
      <c r="D53" s="3"/>
      <c r="E53" s="1"/>
      <c r="F53" s="1"/>
    </row>
  </sheetData>
  <autoFilter ref="A7:F7"/>
  <mergeCells count="4">
    <mergeCell ref="A3:D3"/>
    <mergeCell ref="A1:E1"/>
    <mergeCell ref="A4:D4"/>
    <mergeCell ref="A6:D6"/>
  </mergeCells>
  <pageMargins left="0.23622047244094491" right="0.23622047244094491" top="0.74803149606299213" bottom="0.74803149606299213" header="0.31496062992125984" footer="0.31496062992125984"/>
  <pageSetup scale="9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view="pageBreakPreview" zoomScale="90" zoomScaleNormal="130" zoomScaleSheetLayoutView="90" workbookViewId="0">
      <selection activeCell="A6" sqref="A6:D28"/>
    </sheetView>
  </sheetViews>
  <sheetFormatPr baseColWidth="10" defaultRowHeight="15" x14ac:dyDescent="0.25"/>
  <cols>
    <col min="1" max="1" width="10.7109375" customWidth="1"/>
    <col min="2" max="2" width="40.7109375" customWidth="1"/>
    <col min="3" max="3" width="10.7109375" customWidth="1"/>
    <col min="4" max="4" width="14.710937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1"/>
      <c r="B2" s="20" t="s">
        <v>389</v>
      </c>
      <c r="C2" s="20"/>
      <c r="D2" s="20"/>
      <c r="E2" s="1"/>
    </row>
    <row r="3" spans="1:6" ht="18.75" x14ac:dyDescent="0.3">
      <c r="A3" s="22" t="s">
        <v>391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1"/>
      <c r="B5" s="7"/>
      <c r="C5" s="1"/>
      <c r="D5" s="1"/>
      <c r="E5" s="1"/>
    </row>
    <row r="6" spans="1:6" x14ac:dyDescent="0.25">
      <c r="A6" s="29" t="s">
        <v>391</v>
      </c>
      <c r="B6" s="29"/>
      <c r="C6" s="29"/>
      <c r="D6" s="30"/>
      <c r="E6" s="1"/>
      <c r="F6" s="1"/>
    </row>
    <row r="7" spans="1:6" x14ac:dyDescent="0.25">
      <c r="A7" s="27" t="s">
        <v>398</v>
      </c>
      <c r="B7" s="27" t="s">
        <v>0</v>
      </c>
      <c r="C7" s="27" t="s">
        <v>1</v>
      </c>
      <c r="D7" s="27" t="s">
        <v>2</v>
      </c>
      <c r="E7" s="1"/>
      <c r="F7" s="1"/>
    </row>
    <row r="8" spans="1:6" x14ac:dyDescent="0.25">
      <c r="A8" s="3">
        <v>231</v>
      </c>
      <c r="B8" s="2" t="s">
        <v>168</v>
      </c>
      <c r="C8" s="3">
        <v>840</v>
      </c>
      <c r="D8" s="3" t="s">
        <v>12</v>
      </c>
      <c r="E8" s="1"/>
      <c r="F8" s="1"/>
    </row>
    <row r="9" spans="1:6" x14ac:dyDescent="0.25">
      <c r="A9" s="3">
        <f>+A8+1</f>
        <v>232</v>
      </c>
      <c r="B9" s="6" t="s">
        <v>169</v>
      </c>
      <c r="C9" s="3">
        <v>24</v>
      </c>
      <c r="D9" s="3" t="s">
        <v>12</v>
      </c>
      <c r="E9" s="1"/>
      <c r="F9" s="1"/>
    </row>
    <row r="10" spans="1:6" x14ac:dyDescent="0.25">
      <c r="A10" s="3">
        <f t="shared" ref="A10:A28" si="0">+A9+1</f>
        <v>233</v>
      </c>
      <c r="B10" s="6" t="s">
        <v>170</v>
      </c>
      <c r="C10" s="3">
        <v>1</v>
      </c>
      <c r="D10" s="3" t="s">
        <v>12</v>
      </c>
      <c r="E10" s="1"/>
      <c r="F10" s="1"/>
    </row>
    <row r="11" spans="1:6" x14ac:dyDescent="0.25">
      <c r="A11" s="3">
        <f t="shared" si="0"/>
        <v>234</v>
      </c>
      <c r="B11" s="6" t="s">
        <v>171</v>
      </c>
      <c r="C11" s="3">
        <v>50</v>
      </c>
      <c r="D11" s="3" t="s">
        <v>12</v>
      </c>
      <c r="E11" s="1"/>
      <c r="F11" s="1"/>
    </row>
    <row r="12" spans="1:6" x14ac:dyDescent="0.25">
      <c r="A12" s="3">
        <f t="shared" si="0"/>
        <v>235</v>
      </c>
      <c r="B12" s="6" t="s">
        <v>172</v>
      </c>
      <c r="C12" s="3">
        <v>1</v>
      </c>
      <c r="D12" s="3" t="s">
        <v>12</v>
      </c>
      <c r="E12" s="1"/>
      <c r="F12" s="1"/>
    </row>
    <row r="13" spans="1:6" x14ac:dyDescent="0.25">
      <c r="A13" s="3">
        <f t="shared" si="0"/>
        <v>236</v>
      </c>
      <c r="B13" s="2" t="s">
        <v>173</v>
      </c>
      <c r="C13" s="3">
        <v>480</v>
      </c>
      <c r="D13" s="3" t="s">
        <v>12</v>
      </c>
      <c r="E13" s="1"/>
      <c r="F13" s="1"/>
    </row>
    <row r="14" spans="1:6" x14ac:dyDescent="0.25">
      <c r="A14" s="3">
        <f t="shared" si="0"/>
        <v>237</v>
      </c>
      <c r="B14" s="6" t="s">
        <v>174</v>
      </c>
      <c r="C14" s="3">
        <v>24</v>
      </c>
      <c r="D14" s="3" t="s">
        <v>12</v>
      </c>
      <c r="E14" s="1"/>
      <c r="F14" s="1"/>
    </row>
    <row r="15" spans="1:6" x14ac:dyDescent="0.25">
      <c r="A15" s="3">
        <f t="shared" si="0"/>
        <v>238</v>
      </c>
      <c r="B15" s="2" t="s">
        <v>175</v>
      </c>
      <c r="C15" s="3">
        <v>30</v>
      </c>
      <c r="D15" s="3" t="s">
        <v>12</v>
      </c>
      <c r="E15" s="1"/>
      <c r="F15" s="1"/>
    </row>
    <row r="16" spans="1:6" x14ac:dyDescent="0.25">
      <c r="A16" s="3">
        <f t="shared" si="0"/>
        <v>239</v>
      </c>
      <c r="B16" s="6" t="s">
        <v>176</v>
      </c>
      <c r="C16" s="3">
        <v>20</v>
      </c>
      <c r="D16" s="3" t="s">
        <v>12</v>
      </c>
      <c r="E16" s="1"/>
      <c r="F16" s="1"/>
    </row>
    <row r="17" spans="1:6" x14ac:dyDescent="0.25">
      <c r="A17" s="3">
        <f t="shared" si="0"/>
        <v>240</v>
      </c>
      <c r="B17" s="6" t="s">
        <v>177</v>
      </c>
      <c r="C17" s="3">
        <v>20</v>
      </c>
      <c r="D17" s="3" t="s">
        <v>12</v>
      </c>
      <c r="E17" s="1"/>
      <c r="F17" s="1"/>
    </row>
    <row r="18" spans="1:6" x14ac:dyDescent="0.25">
      <c r="A18" s="3">
        <f t="shared" si="0"/>
        <v>241</v>
      </c>
      <c r="B18" s="2" t="s">
        <v>178</v>
      </c>
      <c r="C18" s="3">
        <v>1800</v>
      </c>
      <c r="D18" s="3" t="s">
        <v>12</v>
      </c>
      <c r="E18" s="1"/>
      <c r="F18" s="1"/>
    </row>
    <row r="19" spans="1:6" x14ac:dyDescent="0.25">
      <c r="A19" s="3">
        <f t="shared" si="0"/>
        <v>242</v>
      </c>
      <c r="B19" s="8" t="s">
        <v>179</v>
      </c>
      <c r="C19" s="9">
        <v>1</v>
      </c>
      <c r="D19" s="9" t="s">
        <v>12</v>
      </c>
      <c r="E19" s="1"/>
      <c r="F19" s="1"/>
    </row>
    <row r="20" spans="1:6" x14ac:dyDescent="0.25">
      <c r="A20" s="3">
        <f t="shared" si="0"/>
        <v>243</v>
      </c>
      <c r="B20" s="2" t="s">
        <v>180</v>
      </c>
      <c r="C20" s="3">
        <v>1680</v>
      </c>
      <c r="D20" s="3" t="s">
        <v>12</v>
      </c>
      <c r="E20" s="1"/>
      <c r="F20" s="1"/>
    </row>
    <row r="21" spans="1:6" x14ac:dyDescent="0.25">
      <c r="A21" s="3">
        <f t="shared" si="0"/>
        <v>244</v>
      </c>
      <c r="B21" s="2" t="s">
        <v>295</v>
      </c>
      <c r="C21" s="3">
        <v>1</v>
      </c>
      <c r="D21" s="3" t="s">
        <v>12</v>
      </c>
      <c r="E21" s="1"/>
      <c r="F21" s="1"/>
    </row>
    <row r="22" spans="1:6" x14ac:dyDescent="0.25">
      <c r="A22" s="3">
        <f t="shared" si="0"/>
        <v>245</v>
      </c>
      <c r="B22" s="2" t="s">
        <v>181</v>
      </c>
      <c r="C22" s="3">
        <v>48</v>
      </c>
      <c r="D22" s="3" t="s">
        <v>20</v>
      </c>
      <c r="E22" s="1"/>
      <c r="F22" s="1"/>
    </row>
    <row r="23" spans="1:6" x14ac:dyDescent="0.25">
      <c r="A23" s="3">
        <f t="shared" si="0"/>
        <v>246</v>
      </c>
      <c r="B23" s="2" t="s">
        <v>182</v>
      </c>
      <c r="C23" s="3">
        <v>72</v>
      </c>
      <c r="D23" s="3" t="s">
        <v>20</v>
      </c>
      <c r="E23" s="1"/>
      <c r="F23" s="1"/>
    </row>
    <row r="24" spans="1:6" x14ac:dyDescent="0.25">
      <c r="A24" s="3">
        <f t="shared" si="0"/>
        <v>247</v>
      </c>
      <c r="B24" s="6" t="s">
        <v>183</v>
      </c>
      <c r="C24" s="3">
        <v>1440</v>
      </c>
      <c r="D24" s="3" t="s">
        <v>12</v>
      </c>
      <c r="E24" s="1"/>
      <c r="F24" s="1"/>
    </row>
    <row r="25" spans="1:6" x14ac:dyDescent="0.25">
      <c r="A25" s="3">
        <f t="shared" si="0"/>
        <v>248</v>
      </c>
      <c r="B25" s="2" t="s">
        <v>184</v>
      </c>
      <c r="C25" s="17">
        <v>144</v>
      </c>
      <c r="D25" s="3" t="s">
        <v>20</v>
      </c>
      <c r="E25" s="1"/>
      <c r="F25" s="1"/>
    </row>
    <row r="26" spans="1:6" x14ac:dyDescent="0.25">
      <c r="A26" s="3">
        <f t="shared" si="0"/>
        <v>249</v>
      </c>
      <c r="B26" s="2" t="s">
        <v>246</v>
      </c>
      <c r="C26" s="3">
        <v>1</v>
      </c>
      <c r="D26" s="3" t="s">
        <v>12</v>
      </c>
      <c r="E26" s="1"/>
      <c r="F26" s="1"/>
    </row>
    <row r="27" spans="1:6" x14ac:dyDescent="0.25">
      <c r="A27" s="3">
        <f t="shared" si="0"/>
        <v>250</v>
      </c>
      <c r="B27" s="2" t="s">
        <v>185</v>
      </c>
      <c r="C27" s="3">
        <v>1680</v>
      </c>
      <c r="D27" s="3" t="s">
        <v>12</v>
      </c>
      <c r="E27" s="1"/>
      <c r="F27" s="1"/>
    </row>
    <row r="28" spans="1:6" x14ac:dyDescent="0.25">
      <c r="A28" s="3">
        <f t="shared" si="0"/>
        <v>251</v>
      </c>
      <c r="B28" s="2" t="s">
        <v>265</v>
      </c>
      <c r="C28" s="3">
        <v>1</v>
      </c>
      <c r="D28" s="3" t="s">
        <v>58</v>
      </c>
      <c r="E28" s="1"/>
      <c r="F28" s="1"/>
    </row>
    <row r="29" spans="1:6" x14ac:dyDescent="0.25">
      <c r="A29" s="4"/>
      <c r="B29" s="2"/>
      <c r="C29" s="3"/>
      <c r="D29" s="3"/>
      <c r="E29" s="1"/>
      <c r="F29" s="1"/>
    </row>
  </sheetData>
  <mergeCells count="4">
    <mergeCell ref="A3:D3"/>
    <mergeCell ref="A1:E1"/>
    <mergeCell ref="A4:D4"/>
    <mergeCell ref="A6:D6"/>
  </mergeCells>
  <pageMargins left="0.70866141732283472" right="0.70866141732283472" top="0.74803149606299213" bottom="0.74803149606299213" header="0.31496062992125984" footer="0.31496062992125984"/>
  <pageSetup scale="9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90" zoomScaleNormal="100" zoomScaleSheetLayoutView="90" workbookViewId="0">
      <selection activeCell="A6" sqref="A6:D16"/>
    </sheetView>
  </sheetViews>
  <sheetFormatPr baseColWidth="10" defaultRowHeight="15" x14ac:dyDescent="0.25"/>
  <cols>
    <col min="1" max="1" width="10.7109375" customWidth="1"/>
    <col min="2" max="2" width="40.7109375" customWidth="1"/>
    <col min="3" max="3" width="10.7109375" customWidth="1"/>
    <col min="4" max="4" width="14.710937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1"/>
      <c r="B2" s="20" t="s">
        <v>389</v>
      </c>
      <c r="C2" s="20"/>
      <c r="D2" s="20"/>
      <c r="E2" s="1"/>
    </row>
    <row r="3" spans="1:6" ht="18.75" x14ac:dyDescent="0.3">
      <c r="A3" s="22" t="s">
        <v>392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1"/>
      <c r="B5" s="7"/>
      <c r="C5" s="1"/>
      <c r="D5" s="1"/>
      <c r="E5" s="1"/>
    </row>
    <row r="6" spans="1:6" x14ac:dyDescent="0.25">
      <c r="A6" s="31" t="s">
        <v>392</v>
      </c>
      <c r="B6" s="29"/>
      <c r="C6" s="29"/>
      <c r="D6" s="30"/>
      <c r="E6" s="1"/>
      <c r="F6" s="1"/>
    </row>
    <row r="7" spans="1:6" s="32" customFormat="1" x14ac:dyDescent="0.25">
      <c r="A7" s="27" t="s">
        <v>398</v>
      </c>
      <c r="B7" s="27" t="s">
        <v>0</v>
      </c>
      <c r="C7" s="27" t="s">
        <v>1</v>
      </c>
      <c r="D7" s="27" t="s">
        <v>2</v>
      </c>
      <c r="E7" s="21"/>
      <c r="F7" s="21"/>
    </row>
    <row r="8" spans="1:6" x14ac:dyDescent="0.25">
      <c r="A8" s="3">
        <v>252</v>
      </c>
      <c r="B8" s="6" t="s">
        <v>186</v>
      </c>
      <c r="C8" s="3">
        <v>1</v>
      </c>
      <c r="D8" s="3" t="s">
        <v>12</v>
      </c>
      <c r="E8" s="1"/>
      <c r="F8" s="1"/>
    </row>
    <row r="9" spans="1:6" x14ac:dyDescent="0.25">
      <c r="A9" s="3">
        <f>+A8+1</f>
        <v>253</v>
      </c>
      <c r="B9" s="6" t="s">
        <v>187</v>
      </c>
      <c r="C9" s="3">
        <v>48</v>
      </c>
      <c r="D9" s="3" t="s">
        <v>6</v>
      </c>
      <c r="E9" s="1"/>
      <c r="F9" s="1"/>
    </row>
    <row r="10" spans="1:6" x14ac:dyDescent="0.25">
      <c r="A10" s="3">
        <f t="shared" ref="A10:A16" si="0">+A9+1</f>
        <v>254</v>
      </c>
      <c r="B10" s="6" t="s">
        <v>188</v>
      </c>
      <c r="C10" s="3">
        <v>240</v>
      </c>
      <c r="D10" s="3" t="s">
        <v>12</v>
      </c>
      <c r="E10" s="1"/>
      <c r="F10" s="1"/>
    </row>
    <row r="11" spans="1:6" x14ac:dyDescent="0.25">
      <c r="A11" s="3">
        <f t="shared" si="0"/>
        <v>255</v>
      </c>
      <c r="B11" s="2" t="s">
        <v>189</v>
      </c>
      <c r="C11" s="3">
        <v>96</v>
      </c>
      <c r="D11" s="3" t="s">
        <v>12</v>
      </c>
      <c r="E11" s="1"/>
      <c r="F11" s="1"/>
    </row>
    <row r="12" spans="1:6" x14ac:dyDescent="0.25">
      <c r="A12" s="3">
        <f t="shared" si="0"/>
        <v>256</v>
      </c>
      <c r="B12" s="6" t="s">
        <v>190</v>
      </c>
      <c r="C12" s="3">
        <v>24</v>
      </c>
      <c r="D12" s="3" t="s">
        <v>12</v>
      </c>
      <c r="E12" s="1"/>
      <c r="F12" s="1"/>
    </row>
    <row r="13" spans="1:6" x14ac:dyDescent="0.25">
      <c r="A13" s="3">
        <f t="shared" si="0"/>
        <v>257</v>
      </c>
      <c r="B13" s="6" t="s">
        <v>191</v>
      </c>
      <c r="C13" s="3">
        <v>1</v>
      </c>
      <c r="D13" s="3" t="s">
        <v>20</v>
      </c>
      <c r="E13" s="1"/>
      <c r="F13" s="1"/>
    </row>
    <row r="14" spans="1:6" x14ac:dyDescent="0.25">
      <c r="A14" s="3">
        <f t="shared" si="0"/>
        <v>258</v>
      </c>
      <c r="B14" s="6" t="s">
        <v>192</v>
      </c>
      <c r="C14" s="3">
        <v>360</v>
      </c>
      <c r="D14" s="3" t="s">
        <v>12</v>
      </c>
      <c r="E14" s="1"/>
      <c r="F14" s="1"/>
    </row>
    <row r="15" spans="1:6" x14ac:dyDescent="0.25">
      <c r="A15" s="3">
        <f t="shared" si="0"/>
        <v>259</v>
      </c>
      <c r="B15" s="2" t="s">
        <v>257</v>
      </c>
      <c r="C15" s="3">
        <v>24</v>
      </c>
      <c r="D15" s="3" t="s">
        <v>12</v>
      </c>
      <c r="E15" s="1"/>
      <c r="F15" s="1"/>
    </row>
    <row r="16" spans="1:6" x14ac:dyDescent="0.25">
      <c r="A16" s="3">
        <f t="shared" si="0"/>
        <v>260</v>
      </c>
      <c r="B16" s="2" t="s">
        <v>310</v>
      </c>
      <c r="C16" s="3">
        <v>1</v>
      </c>
      <c r="D16" s="3" t="s">
        <v>12</v>
      </c>
      <c r="E16" s="1"/>
      <c r="F16" s="1"/>
    </row>
  </sheetData>
  <mergeCells count="4">
    <mergeCell ref="A1:E1"/>
    <mergeCell ref="A3:D3"/>
    <mergeCell ref="A4:D4"/>
    <mergeCell ref="A6:D6"/>
  </mergeCells>
  <pageMargins left="0.70866141732283472" right="0.70866141732283472" top="0.74803149606299213" bottom="0.74803149606299213" header="0.31496062992125984" footer="0.31496062992125984"/>
  <pageSetup scale="9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zoomScale="90" zoomScaleNormal="100" zoomScaleSheetLayoutView="90" workbookViewId="0">
      <selection activeCell="A6" sqref="A6:D25"/>
    </sheetView>
  </sheetViews>
  <sheetFormatPr baseColWidth="10" defaultRowHeight="15" x14ac:dyDescent="0.25"/>
  <cols>
    <col min="1" max="1" width="10.7109375" customWidth="1"/>
    <col min="2" max="2" width="40.7109375" customWidth="1"/>
    <col min="3" max="3" width="10.7109375" customWidth="1"/>
    <col min="4" max="4" width="14.710937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1"/>
      <c r="B2" s="20" t="s">
        <v>389</v>
      </c>
      <c r="C2" s="20"/>
      <c r="D2" s="20"/>
      <c r="E2" s="1"/>
    </row>
    <row r="3" spans="1:6" ht="18.75" x14ac:dyDescent="0.3">
      <c r="A3" s="22" t="s">
        <v>393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1"/>
      <c r="B5" s="7"/>
      <c r="C5" s="1"/>
      <c r="D5" s="1"/>
      <c r="E5" s="1"/>
    </row>
    <row r="6" spans="1:6" x14ac:dyDescent="0.25">
      <c r="A6" s="31" t="s">
        <v>393</v>
      </c>
      <c r="B6" s="29"/>
      <c r="C6" s="29"/>
      <c r="D6" s="30"/>
      <c r="E6" s="1"/>
      <c r="F6" s="1"/>
    </row>
    <row r="7" spans="1:6" x14ac:dyDescent="0.25">
      <c r="A7" s="27" t="s">
        <v>398</v>
      </c>
      <c r="B7" s="27" t="s">
        <v>0</v>
      </c>
      <c r="C7" s="27" t="s">
        <v>1</v>
      </c>
      <c r="D7" s="27" t="s">
        <v>2</v>
      </c>
      <c r="E7" s="1"/>
      <c r="F7" s="1"/>
    </row>
    <row r="8" spans="1:6" x14ac:dyDescent="0.25">
      <c r="A8" s="3">
        <v>261</v>
      </c>
      <c r="B8" s="11" t="s">
        <v>364</v>
      </c>
      <c r="C8" s="3">
        <v>24</v>
      </c>
      <c r="D8" s="3" t="s">
        <v>4</v>
      </c>
      <c r="E8" s="1"/>
      <c r="F8" s="1"/>
    </row>
    <row r="9" spans="1:6" x14ac:dyDescent="0.25">
      <c r="A9" s="3">
        <f>A8+1</f>
        <v>262</v>
      </c>
      <c r="B9" s="2" t="s">
        <v>365</v>
      </c>
      <c r="C9" s="3">
        <v>24</v>
      </c>
      <c r="D9" s="3" t="s">
        <v>4</v>
      </c>
      <c r="E9" s="1"/>
      <c r="F9" s="1"/>
    </row>
    <row r="10" spans="1:6" x14ac:dyDescent="0.25">
      <c r="A10" s="3">
        <f t="shared" ref="A10:A25" si="0">A9+1</f>
        <v>263</v>
      </c>
      <c r="B10" s="2" t="s">
        <v>193</v>
      </c>
      <c r="C10" s="3">
        <v>96</v>
      </c>
      <c r="D10" s="3" t="s">
        <v>5</v>
      </c>
      <c r="E10" s="1"/>
      <c r="F10" s="1"/>
    </row>
    <row r="11" spans="1:6" x14ac:dyDescent="0.25">
      <c r="A11" s="3">
        <f t="shared" si="0"/>
        <v>264</v>
      </c>
      <c r="B11" s="2" t="s">
        <v>194</v>
      </c>
      <c r="C11" s="3">
        <v>72</v>
      </c>
      <c r="D11" s="3" t="s">
        <v>5</v>
      </c>
      <c r="E11" s="1"/>
      <c r="F11" s="1"/>
    </row>
    <row r="12" spans="1:6" x14ac:dyDescent="0.25">
      <c r="A12" s="3">
        <f t="shared" si="0"/>
        <v>265</v>
      </c>
      <c r="B12" s="2" t="s">
        <v>195</v>
      </c>
      <c r="C12" s="3">
        <v>48</v>
      </c>
      <c r="D12" s="3" t="s">
        <v>22</v>
      </c>
      <c r="E12" s="1"/>
      <c r="F12" s="1"/>
    </row>
    <row r="13" spans="1:6" x14ac:dyDescent="0.25">
      <c r="A13" s="3">
        <f t="shared" si="0"/>
        <v>266</v>
      </c>
      <c r="B13" s="2" t="s">
        <v>196</v>
      </c>
      <c r="C13" s="3">
        <v>1</v>
      </c>
      <c r="D13" s="3" t="s">
        <v>22</v>
      </c>
      <c r="E13" s="1"/>
      <c r="F13" s="1"/>
    </row>
    <row r="14" spans="1:6" x14ac:dyDescent="0.25">
      <c r="A14" s="3">
        <f t="shared" si="0"/>
        <v>267</v>
      </c>
      <c r="B14" s="2" t="s">
        <v>366</v>
      </c>
      <c r="C14" s="3">
        <v>1</v>
      </c>
      <c r="D14" s="3" t="s">
        <v>5</v>
      </c>
      <c r="E14" s="1"/>
      <c r="F14" s="1"/>
    </row>
    <row r="15" spans="1:6" x14ac:dyDescent="0.25">
      <c r="A15" s="3">
        <f t="shared" si="0"/>
        <v>268</v>
      </c>
      <c r="B15" s="2" t="s">
        <v>367</v>
      </c>
      <c r="C15" s="3">
        <v>1</v>
      </c>
      <c r="D15" s="3" t="s">
        <v>5</v>
      </c>
      <c r="E15" s="1"/>
      <c r="F15" s="1"/>
    </row>
    <row r="16" spans="1:6" x14ac:dyDescent="0.25">
      <c r="A16" s="3">
        <f t="shared" si="0"/>
        <v>269</v>
      </c>
      <c r="B16" s="2" t="s">
        <v>368</v>
      </c>
      <c r="C16" s="3">
        <v>1</v>
      </c>
      <c r="D16" s="3" t="s">
        <v>5</v>
      </c>
      <c r="E16" s="1"/>
      <c r="F16" s="1"/>
    </row>
    <row r="17" spans="1:6" x14ac:dyDescent="0.25">
      <c r="A17" s="3">
        <f t="shared" si="0"/>
        <v>270</v>
      </c>
      <c r="B17" s="2" t="s">
        <v>197</v>
      </c>
      <c r="C17" s="3">
        <v>24</v>
      </c>
      <c r="D17" s="3" t="s">
        <v>12</v>
      </c>
      <c r="E17" s="1"/>
      <c r="F17" s="1"/>
    </row>
    <row r="18" spans="1:6" x14ac:dyDescent="0.25">
      <c r="A18" s="3">
        <f t="shared" si="0"/>
        <v>271</v>
      </c>
      <c r="B18" s="2" t="s">
        <v>198</v>
      </c>
      <c r="C18" s="3">
        <v>48</v>
      </c>
      <c r="D18" s="3" t="s">
        <v>12</v>
      </c>
      <c r="E18" s="1"/>
      <c r="F18" s="1"/>
    </row>
    <row r="19" spans="1:6" x14ac:dyDescent="0.25">
      <c r="A19" s="3">
        <f t="shared" si="0"/>
        <v>272</v>
      </c>
      <c r="B19" s="2" t="s">
        <v>250</v>
      </c>
      <c r="C19" s="3">
        <v>240</v>
      </c>
      <c r="D19" s="3" t="s">
        <v>12</v>
      </c>
      <c r="E19" s="1"/>
      <c r="F19" s="1"/>
    </row>
    <row r="20" spans="1:6" x14ac:dyDescent="0.25">
      <c r="A20" s="3">
        <f t="shared" si="0"/>
        <v>273</v>
      </c>
      <c r="B20" s="2" t="s">
        <v>199</v>
      </c>
      <c r="C20" s="3">
        <v>10</v>
      </c>
      <c r="D20" s="3" t="s">
        <v>12</v>
      </c>
      <c r="E20" s="1"/>
      <c r="F20" s="1"/>
    </row>
    <row r="21" spans="1:6" x14ac:dyDescent="0.25">
      <c r="A21" s="3">
        <f t="shared" si="0"/>
        <v>274</v>
      </c>
      <c r="B21" s="2" t="s">
        <v>200</v>
      </c>
      <c r="C21" s="3">
        <v>10</v>
      </c>
      <c r="D21" s="3" t="s">
        <v>22</v>
      </c>
      <c r="E21" s="1"/>
      <c r="F21" s="1"/>
    </row>
    <row r="22" spans="1:6" x14ac:dyDescent="0.25">
      <c r="A22" s="3">
        <f t="shared" si="0"/>
        <v>275</v>
      </c>
      <c r="B22" s="2" t="s">
        <v>201</v>
      </c>
      <c r="C22" s="17">
        <v>48</v>
      </c>
      <c r="D22" s="3" t="s">
        <v>12</v>
      </c>
      <c r="E22" s="1"/>
      <c r="F22" s="1"/>
    </row>
    <row r="23" spans="1:6" x14ac:dyDescent="0.25">
      <c r="A23" s="3">
        <f t="shared" si="0"/>
        <v>276</v>
      </c>
      <c r="B23" s="2" t="s">
        <v>202</v>
      </c>
      <c r="C23" s="3">
        <v>144</v>
      </c>
      <c r="D23" s="3" t="s">
        <v>12</v>
      </c>
      <c r="E23" s="1"/>
      <c r="F23" s="1"/>
    </row>
    <row r="24" spans="1:6" x14ac:dyDescent="0.25">
      <c r="A24" s="3">
        <f t="shared" si="0"/>
        <v>277</v>
      </c>
      <c r="B24" s="2" t="s">
        <v>203</v>
      </c>
      <c r="C24" s="3">
        <v>10</v>
      </c>
      <c r="D24" s="3" t="s">
        <v>149</v>
      </c>
      <c r="E24" s="1"/>
      <c r="F24" s="1"/>
    </row>
    <row r="25" spans="1:6" x14ac:dyDescent="0.25">
      <c r="A25" s="3">
        <f t="shared" si="0"/>
        <v>278</v>
      </c>
      <c r="B25" s="2" t="s">
        <v>204</v>
      </c>
      <c r="C25" s="3">
        <v>144</v>
      </c>
      <c r="D25" s="3" t="s">
        <v>12</v>
      </c>
      <c r="E25" s="1"/>
      <c r="F25" s="1"/>
    </row>
    <row r="26" spans="1:6" x14ac:dyDescent="0.25">
      <c r="A26" s="4"/>
      <c r="B26" s="2"/>
      <c r="C26" s="3"/>
      <c r="D26" s="3"/>
      <c r="E26" s="1"/>
      <c r="F26" s="1"/>
    </row>
  </sheetData>
  <mergeCells count="4">
    <mergeCell ref="A1:E1"/>
    <mergeCell ref="A3:D3"/>
    <mergeCell ref="A4:D4"/>
    <mergeCell ref="A6:D6"/>
  </mergeCells>
  <pageMargins left="0.70866141732283472" right="0.70866141732283472" top="0.74803149606299213" bottom="0.74803149606299213" header="0.31496062992125984" footer="0.31496062992125984"/>
  <pageSetup scale="9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view="pageBreakPreview" zoomScale="90" zoomScaleNormal="100" zoomScaleSheetLayoutView="90" workbookViewId="0">
      <selection activeCell="A6" sqref="A6:D23"/>
    </sheetView>
  </sheetViews>
  <sheetFormatPr baseColWidth="10" defaultRowHeight="15" x14ac:dyDescent="0.25"/>
  <cols>
    <col min="1" max="1" width="10.7109375" customWidth="1"/>
    <col min="2" max="2" width="40.7109375" customWidth="1"/>
    <col min="3" max="3" width="10.7109375" customWidth="1"/>
    <col min="4" max="4" width="14.710937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1"/>
      <c r="B2" s="20" t="s">
        <v>389</v>
      </c>
      <c r="C2" s="20"/>
      <c r="D2" s="20"/>
      <c r="E2" s="1"/>
    </row>
    <row r="3" spans="1:6" ht="18.75" x14ac:dyDescent="0.3">
      <c r="A3" s="22" t="s">
        <v>394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1"/>
      <c r="B5" s="7"/>
      <c r="C5" s="1"/>
      <c r="D5" s="1"/>
      <c r="E5" s="1"/>
    </row>
    <row r="6" spans="1:6" x14ac:dyDescent="0.25">
      <c r="A6" s="31" t="s">
        <v>394</v>
      </c>
      <c r="B6" s="29"/>
      <c r="C6" s="29"/>
      <c r="D6" s="30"/>
      <c r="E6" s="1"/>
      <c r="F6" s="1"/>
    </row>
    <row r="7" spans="1:6" x14ac:dyDescent="0.25">
      <c r="A7" s="27" t="s">
        <v>398</v>
      </c>
      <c r="B7" s="27" t="s">
        <v>0</v>
      </c>
      <c r="C7" s="27" t="s">
        <v>1</v>
      </c>
      <c r="D7" s="27" t="s">
        <v>2</v>
      </c>
      <c r="E7" s="1"/>
      <c r="F7" s="1"/>
    </row>
    <row r="8" spans="1:6" x14ac:dyDescent="0.25">
      <c r="A8" s="3">
        <v>279</v>
      </c>
      <c r="B8" s="6" t="s">
        <v>205</v>
      </c>
      <c r="C8" s="3">
        <v>336</v>
      </c>
      <c r="D8" s="3" t="s">
        <v>5</v>
      </c>
      <c r="E8" s="1"/>
      <c r="F8" s="1"/>
    </row>
    <row r="9" spans="1:6" x14ac:dyDescent="0.25">
      <c r="A9" s="3">
        <f>+A8+1</f>
        <v>280</v>
      </c>
      <c r="B9" s="6" t="s">
        <v>206</v>
      </c>
      <c r="C9" s="3">
        <v>336</v>
      </c>
      <c r="D9" s="3" t="s">
        <v>5</v>
      </c>
      <c r="E9" s="1"/>
      <c r="F9" s="1"/>
    </row>
    <row r="10" spans="1:6" x14ac:dyDescent="0.25">
      <c r="A10" s="3">
        <f t="shared" ref="A10:A23" si="0">+A9+1</f>
        <v>281</v>
      </c>
      <c r="B10" s="6" t="s">
        <v>252</v>
      </c>
      <c r="C10" s="3">
        <v>480</v>
      </c>
      <c r="D10" s="3" t="s">
        <v>251</v>
      </c>
      <c r="E10" s="1"/>
      <c r="F10" s="1"/>
    </row>
    <row r="11" spans="1:6" x14ac:dyDescent="0.25">
      <c r="A11" s="3">
        <f t="shared" si="0"/>
        <v>282</v>
      </c>
      <c r="B11" s="12" t="s">
        <v>207</v>
      </c>
      <c r="C11" s="9">
        <v>480</v>
      </c>
      <c r="D11" s="9" t="s">
        <v>208</v>
      </c>
      <c r="E11" s="1"/>
      <c r="F11" s="1"/>
    </row>
    <row r="12" spans="1:6" x14ac:dyDescent="0.25">
      <c r="A12" s="3">
        <f t="shared" si="0"/>
        <v>283</v>
      </c>
      <c r="B12" s="6" t="s">
        <v>78</v>
      </c>
      <c r="C12" s="9">
        <v>1440</v>
      </c>
      <c r="D12" s="9" t="s">
        <v>5</v>
      </c>
      <c r="E12" s="1"/>
      <c r="F12" s="1"/>
    </row>
    <row r="13" spans="1:6" x14ac:dyDescent="0.25">
      <c r="A13" s="3">
        <f t="shared" si="0"/>
        <v>284</v>
      </c>
      <c r="B13" s="6" t="s">
        <v>305</v>
      </c>
      <c r="C13" s="3">
        <v>240</v>
      </c>
      <c r="D13" s="3" t="s">
        <v>71</v>
      </c>
      <c r="E13" s="1"/>
      <c r="F13" s="1"/>
    </row>
    <row r="14" spans="1:6" x14ac:dyDescent="0.25">
      <c r="A14" s="3">
        <f t="shared" si="0"/>
        <v>285</v>
      </c>
      <c r="B14" s="6" t="s">
        <v>209</v>
      </c>
      <c r="C14" s="3">
        <v>24</v>
      </c>
      <c r="D14" s="3" t="s">
        <v>6</v>
      </c>
      <c r="E14" s="1"/>
      <c r="F14" s="1"/>
    </row>
    <row r="15" spans="1:6" x14ac:dyDescent="0.25">
      <c r="A15" s="3">
        <f t="shared" si="0"/>
        <v>286</v>
      </c>
      <c r="B15" s="6" t="s">
        <v>369</v>
      </c>
      <c r="C15" s="3">
        <v>96</v>
      </c>
      <c r="D15" s="3" t="s">
        <v>6</v>
      </c>
      <c r="E15" s="1"/>
      <c r="F15" s="1"/>
    </row>
    <row r="16" spans="1:6" x14ac:dyDescent="0.25">
      <c r="A16" s="3">
        <f t="shared" si="0"/>
        <v>287</v>
      </c>
      <c r="B16" s="6" t="s">
        <v>210</v>
      </c>
      <c r="C16" s="3">
        <v>24</v>
      </c>
      <c r="D16" s="3" t="s">
        <v>5</v>
      </c>
      <c r="E16" s="1"/>
      <c r="F16" s="1"/>
    </row>
    <row r="17" spans="1:6" x14ac:dyDescent="0.25">
      <c r="A17" s="3">
        <f t="shared" si="0"/>
        <v>288</v>
      </c>
      <c r="B17" s="6" t="s">
        <v>211</v>
      </c>
      <c r="C17" s="3">
        <v>24</v>
      </c>
      <c r="D17" s="3" t="s">
        <v>5</v>
      </c>
      <c r="E17" s="1"/>
      <c r="F17" s="1"/>
    </row>
    <row r="18" spans="1:6" x14ac:dyDescent="0.25">
      <c r="A18" s="3">
        <f t="shared" si="0"/>
        <v>289</v>
      </c>
      <c r="B18" s="2" t="s">
        <v>370</v>
      </c>
      <c r="C18" s="3">
        <v>24</v>
      </c>
      <c r="D18" s="3" t="s">
        <v>6</v>
      </c>
      <c r="E18" s="1"/>
      <c r="F18" s="1"/>
    </row>
    <row r="19" spans="1:6" x14ac:dyDescent="0.25">
      <c r="A19" s="3">
        <f t="shared" si="0"/>
        <v>290</v>
      </c>
      <c r="B19" s="6" t="s">
        <v>212</v>
      </c>
      <c r="C19" s="3">
        <v>48</v>
      </c>
      <c r="D19" s="3" t="s">
        <v>6</v>
      </c>
      <c r="E19" s="1"/>
      <c r="F19" s="1"/>
    </row>
    <row r="20" spans="1:6" x14ac:dyDescent="0.25">
      <c r="A20" s="3">
        <f t="shared" si="0"/>
        <v>291</v>
      </c>
      <c r="B20" s="6" t="s">
        <v>371</v>
      </c>
      <c r="C20" s="3">
        <v>24</v>
      </c>
      <c r="D20" s="3" t="s">
        <v>63</v>
      </c>
      <c r="E20" s="1"/>
      <c r="F20" s="1"/>
    </row>
    <row r="21" spans="1:6" x14ac:dyDescent="0.25">
      <c r="A21" s="3">
        <f t="shared" si="0"/>
        <v>292</v>
      </c>
      <c r="B21" s="6" t="s">
        <v>372</v>
      </c>
      <c r="C21" s="3">
        <v>24</v>
      </c>
      <c r="D21" s="3" t="s">
        <v>6</v>
      </c>
      <c r="E21" s="1"/>
      <c r="F21" s="1"/>
    </row>
    <row r="22" spans="1:6" x14ac:dyDescent="0.25">
      <c r="A22" s="3">
        <f t="shared" si="0"/>
        <v>293</v>
      </c>
      <c r="B22" s="6" t="s">
        <v>373</v>
      </c>
      <c r="C22" s="3">
        <v>24</v>
      </c>
      <c r="D22" s="3" t="s">
        <v>6</v>
      </c>
      <c r="E22" s="1"/>
      <c r="F22" s="1"/>
    </row>
    <row r="23" spans="1:6" x14ac:dyDescent="0.25">
      <c r="A23" s="3">
        <f t="shared" si="0"/>
        <v>294</v>
      </c>
      <c r="B23" s="2" t="s">
        <v>374</v>
      </c>
      <c r="C23" s="3">
        <v>24</v>
      </c>
      <c r="D23" s="3" t="s">
        <v>6</v>
      </c>
      <c r="E23" s="1"/>
      <c r="F23" s="1"/>
    </row>
    <row r="24" spans="1:6" x14ac:dyDescent="0.25">
      <c r="A24" s="4"/>
      <c r="B24" s="4"/>
      <c r="C24" s="4"/>
      <c r="D24" s="4"/>
      <c r="E24" s="1"/>
      <c r="F24" s="1"/>
    </row>
  </sheetData>
  <mergeCells count="4">
    <mergeCell ref="A1:E1"/>
    <mergeCell ref="A3:D3"/>
    <mergeCell ref="A4:D4"/>
    <mergeCell ref="A6:D6"/>
  </mergeCells>
  <pageMargins left="0.70866141732283472" right="0.70866141732283472" top="0.74803149606299213" bottom="0.74803149606299213" header="0.31496062992125984" footer="0.31496062992125984"/>
  <pageSetup scale="9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view="pageBreakPreview" topLeftCell="A6" zoomScaleNormal="100" zoomScaleSheetLayoutView="100" workbookViewId="0">
      <selection activeCell="A6" sqref="A6:D31"/>
    </sheetView>
  </sheetViews>
  <sheetFormatPr baseColWidth="10" defaultRowHeight="15" x14ac:dyDescent="0.25"/>
  <cols>
    <col min="1" max="1" width="10.7109375" customWidth="1"/>
    <col min="2" max="2" width="40.7109375" customWidth="1"/>
    <col min="3" max="3" width="10.7109375" customWidth="1"/>
    <col min="4" max="4" width="14.710937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1"/>
      <c r="B2" s="20" t="s">
        <v>389</v>
      </c>
      <c r="C2" s="20"/>
      <c r="D2" s="20"/>
      <c r="E2" s="1"/>
    </row>
    <row r="3" spans="1:6" ht="18.75" x14ac:dyDescent="0.3">
      <c r="A3" s="22" t="s">
        <v>395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1"/>
      <c r="B5" s="7"/>
      <c r="C5" s="1"/>
      <c r="D5" s="1"/>
      <c r="E5" s="1"/>
    </row>
    <row r="6" spans="1:6" x14ac:dyDescent="0.25">
      <c r="A6" s="31" t="s">
        <v>395</v>
      </c>
      <c r="B6" s="29"/>
      <c r="C6" s="29"/>
      <c r="D6" s="30"/>
      <c r="E6" s="1"/>
      <c r="F6" s="1"/>
    </row>
    <row r="7" spans="1:6" s="32" customFormat="1" x14ac:dyDescent="0.25">
      <c r="A7" s="33" t="s">
        <v>398</v>
      </c>
      <c r="B7" s="33" t="s">
        <v>0</v>
      </c>
      <c r="C7" s="33" t="s">
        <v>1</v>
      </c>
      <c r="D7" s="33" t="s">
        <v>2</v>
      </c>
      <c r="E7" s="21"/>
      <c r="F7" s="21"/>
    </row>
    <row r="8" spans="1:6" x14ac:dyDescent="0.25">
      <c r="A8" s="3">
        <v>295</v>
      </c>
      <c r="B8" s="6" t="s">
        <v>213</v>
      </c>
      <c r="C8" s="3">
        <v>24</v>
      </c>
      <c r="D8" s="3" t="s">
        <v>245</v>
      </c>
      <c r="E8" s="13"/>
    </row>
    <row r="9" spans="1:6" x14ac:dyDescent="0.25">
      <c r="A9" s="3">
        <f>1+A8</f>
        <v>296</v>
      </c>
      <c r="B9" s="2" t="s">
        <v>214</v>
      </c>
      <c r="C9" s="3">
        <v>144</v>
      </c>
      <c r="D9" s="3" t="s">
        <v>215</v>
      </c>
      <c r="E9" s="13"/>
    </row>
    <row r="10" spans="1:6" x14ac:dyDescent="0.25">
      <c r="A10" s="3">
        <f t="shared" ref="A10:A31" si="0">1+A9</f>
        <v>297</v>
      </c>
      <c r="B10" s="6" t="s">
        <v>216</v>
      </c>
      <c r="C10" s="3">
        <v>24</v>
      </c>
      <c r="D10" s="3" t="s">
        <v>217</v>
      </c>
      <c r="E10" s="13"/>
    </row>
    <row r="11" spans="1:6" x14ac:dyDescent="0.25">
      <c r="A11" s="3">
        <f t="shared" si="0"/>
        <v>298</v>
      </c>
      <c r="B11" s="6" t="s">
        <v>218</v>
      </c>
      <c r="C11" s="3">
        <v>24</v>
      </c>
      <c r="D11" s="3" t="s">
        <v>247</v>
      </c>
      <c r="E11" s="13"/>
    </row>
    <row r="12" spans="1:6" x14ac:dyDescent="0.25">
      <c r="A12" s="3">
        <f t="shared" si="0"/>
        <v>299</v>
      </c>
      <c r="B12" s="6" t="s">
        <v>288</v>
      </c>
      <c r="C12" s="3">
        <v>120</v>
      </c>
      <c r="D12" s="3" t="s">
        <v>217</v>
      </c>
      <c r="E12" s="13"/>
    </row>
    <row r="13" spans="1:6" x14ac:dyDescent="0.25">
      <c r="A13" s="3">
        <f t="shared" si="0"/>
        <v>300</v>
      </c>
      <c r="B13" s="6" t="s">
        <v>399</v>
      </c>
      <c r="C13" s="3">
        <v>48</v>
      </c>
      <c r="D13" s="3" t="s">
        <v>6</v>
      </c>
      <c r="E13" s="13"/>
    </row>
    <row r="14" spans="1:6" x14ac:dyDescent="0.25">
      <c r="A14" s="3">
        <f t="shared" si="0"/>
        <v>301</v>
      </c>
      <c r="B14" s="6" t="s">
        <v>219</v>
      </c>
      <c r="C14" s="3">
        <v>24</v>
      </c>
      <c r="D14" s="3" t="s">
        <v>283</v>
      </c>
      <c r="E14" s="13"/>
    </row>
    <row r="15" spans="1:6" x14ac:dyDescent="0.25">
      <c r="A15" s="3">
        <f t="shared" si="0"/>
        <v>302</v>
      </c>
      <c r="B15" s="6" t="s">
        <v>220</v>
      </c>
      <c r="C15" s="3">
        <v>24</v>
      </c>
      <c r="D15" s="3" t="s">
        <v>6</v>
      </c>
      <c r="E15" s="13"/>
    </row>
    <row r="16" spans="1:6" x14ac:dyDescent="0.25">
      <c r="A16" s="3">
        <f t="shared" si="0"/>
        <v>303</v>
      </c>
      <c r="B16" s="6" t="s">
        <v>221</v>
      </c>
      <c r="C16" s="3">
        <v>192</v>
      </c>
      <c r="D16" s="3" t="s">
        <v>302</v>
      </c>
      <c r="E16" s="13"/>
    </row>
    <row r="17" spans="1:6" x14ac:dyDescent="0.25">
      <c r="A17" s="3">
        <f t="shared" si="0"/>
        <v>304</v>
      </c>
      <c r="B17" s="6" t="s">
        <v>222</v>
      </c>
      <c r="C17" s="3">
        <v>48</v>
      </c>
      <c r="D17" s="3" t="s">
        <v>5</v>
      </c>
      <c r="E17" s="13"/>
    </row>
    <row r="18" spans="1:6" x14ac:dyDescent="0.25">
      <c r="A18" s="3">
        <f t="shared" si="0"/>
        <v>305</v>
      </c>
      <c r="B18" s="6" t="s">
        <v>223</v>
      </c>
      <c r="C18" s="3">
        <v>24</v>
      </c>
      <c r="D18" s="3" t="s">
        <v>6</v>
      </c>
      <c r="E18" s="13"/>
    </row>
    <row r="19" spans="1:6" x14ac:dyDescent="0.25">
      <c r="A19" s="3">
        <f t="shared" si="0"/>
        <v>306</v>
      </c>
      <c r="B19" s="2" t="s">
        <v>224</v>
      </c>
      <c r="C19" s="3">
        <v>48</v>
      </c>
      <c r="D19" s="3" t="s">
        <v>6</v>
      </c>
      <c r="E19" s="13"/>
    </row>
    <row r="20" spans="1:6" x14ac:dyDescent="0.25">
      <c r="A20" s="3">
        <f t="shared" si="0"/>
        <v>307</v>
      </c>
      <c r="B20" s="2" t="s">
        <v>259</v>
      </c>
      <c r="C20" s="3">
        <v>24</v>
      </c>
      <c r="D20" s="3" t="s">
        <v>6</v>
      </c>
      <c r="E20" s="13"/>
    </row>
    <row r="21" spans="1:6" x14ac:dyDescent="0.25">
      <c r="A21" s="3">
        <f t="shared" si="0"/>
        <v>308</v>
      </c>
      <c r="B21" s="2" t="s">
        <v>229</v>
      </c>
      <c r="C21" s="3">
        <v>2400</v>
      </c>
      <c r="D21" s="3" t="s">
        <v>253</v>
      </c>
      <c r="E21" s="13"/>
    </row>
    <row r="22" spans="1:6" x14ac:dyDescent="0.25">
      <c r="A22" s="3">
        <f t="shared" si="0"/>
        <v>309</v>
      </c>
      <c r="B22" s="2" t="s">
        <v>286</v>
      </c>
      <c r="C22" s="3">
        <v>72</v>
      </c>
      <c r="D22" s="3" t="s">
        <v>6</v>
      </c>
      <c r="E22" s="13"/>
    </row>
    <row r="23" spans="1:6" x14ac:dyDescent="0.25">
      <c r="A23" s="3">
        <f t="shared" si="0"/>
        <v>310</v>
      </c>
      <c r="B23" s="2" t="s">
        <v>285</v>
      </c>
      <c r="C23" s="3">
        <v>96</v>
      </c>
      <c r="D23" s="3" t="s">
        <v>6</v>
      </c>
      <c r="E23" s="13"/>
    </row>
    <row r="24" spans="1:6" x14ac:dyDescent="0.25">
      <c r="A24" s="3">
        <f t="shared" si="0"/>
        <v>311</v>
      </c>
      <c r="B24" s="2" t="s">
        <v>287</v>
      </c>
      <c r="C24" s="3">
        <v>96</v>
      </c>
      <c r="D24" s="3" t="s">
        <v>6</v>
      </c>
      <c r="E24" s="13"/>
    </row>
    <row r="25" spans="1:6" x14ac:dyDescent="0.25">
      <c r="A25" s="3">
        <f t="shared" si="0"/>
        <v>312</v>
      </c>
      <c r="B25" s="2" t="s">
        <v>284</v>
      </c>
      <c r="C25" s="3">
        <v>24</v>
      </c>
      <c r="D25" s="3" t="s">
        <v>72</v>
      </c>
      <c r="E25" s="13"/>
    </row>
    <row r="26" spans="1:6" x14ac:dyDescent="0.25">
      <c r="A26" s="3">
        <f t="shared" si="0"/>
        <v>313</v>
      </c>
      <c r="B26" s="2" t="s">
        <v>225</v>
      </c>
      <c r="C26" s="3">
        <v>24</v>
      </c>
      <c r="D26" s="3" t="s">
        <v>72</v>
      </c>
      <c r="E26" s="13"/>
    </row>
    <row r="27" spans="1:6" x14ac:dyDescent="0.25">
      <c r="A27" s="3">
        <f t="shared" si="0"/>
        <v>314</v>
      </c>
      <c r="B27" s="6" t="s">
        <v>226</v>
      </c>
      <c r="C27" s="3">
        <v>24</v>
      </c>
      <c r="D27" s="3" t="s">
        <v>227</v>
      </c>
      <c r="E27" s="13"/>
    </row>
    <row r="28" spans="1:6" x14ac:dyDescent="0.25">
      <c r="A28" s="3">
        <f t="shared" si="0"/>
        <v>315</v>
      </c>
      <c r="B28" s="6" t="s">
        <v>228</v>
      </c>
      <c r="C28" s="3">
        <v>96</v>
      </c>
      <c r="D28" s="3" t="s">
        <v>227</v>
      </c>
      <c r="E28" s="13"/>
    </row>
    <row r="29" spans="1:6" x14ac:dyDescent="0.25">
      <c r="A29" s="3">
        <f t="shared" si="0"/>
        <v>316</v>
      </c>
      <c r="B29" s="2" t="s">
        <v>230</v>
      </c>
      <c r="C29" s="3">
        <v>5</v>
      </c>
      <c r="D29" s="3" t="s">
        <v>6</v>
      </c>
      <c r="E29" s="13"/>
    </row>
    <row r="30" spans="1:6" x14ac:dyDescent="0.25">
      <c r="A30" s="3">
        <f t="shared" si="0"/>
        <v>317</v>
      </c>
      <c r="B30" s="2" t="s">
        <v>231</v>
      </c>
      <c r="C30" s="3">
        <v>1</v>
      </c>
      <c r="D30" s="3" t="s">
        <v>215</v>
      </c>
      <c r="E30" s="13"/>
    </row>
    <row r="31" spans="1:6" x14ac:dyDescent="0.25">
      <c r="A31" s="3">
        <f t="shared" si="0"/>
        <v>318</v>
      </c>
      <c r="B31" s="2" t="s">
        <v>281</v>
      </c>
      <c r="C31" s="3">
        <v>6</v>
      </c>
      <c r="D31" s="3" t="s">
        <v>6</v>
      </c>
      <c r="F31" s="1"/>
    </row>
    <row r="32" spans="1:6" x14ac:dyDescent="0.25">
      <c r="A32" s="1"/>
      <c r="B32" s="1"/>
      <c r="C32" s="1"/>
      <c r="D32" s="1"/>
      <c r="E32" s="1"/>
    </row>
    <row r="33" spans="1:4" x14ac:dyDescent="0.25">
      <c r="A33" s="1"/>
      <c r="C33" s="1"/>
      <c r="D33" s="1"/>
    </row>
    <row r="34" spans="1:4" x14ac:dyDescent="0.25">
      <c r="A34" s="18"/>
      <c r="C34" s="25"/>
      <c r="D34" s="25"/>
    </row>
    <row r="35" spans="1:4" x14ac:dyDescent="0.25">
      <c r="A35" s="19"/>
      <c r="B35" s="15"/>
      <c r="C35" s="24"/>
      <c r="D35" s="24"/>
    </row>
    <row r="36" spans="1:4" x14ac:dyDescent="0.25">
      <c r="A36" s="19"/>
      <c r="B36" s="14"/>
      <c r="C36" s="24"/>
      <c r="D36" s="24"/>
    </row>
    <row r="37" spans="1:4" x14ac:dyDescent="0.25">
      <c r="B37" s="16"/>
    </row>
    <row r="38" spans="1:4" x14ac:dyDescent="0.25">
      <c r="B38" s="16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</sheetData>
  <mergeCells count="7">
    <mergeCell ref="C35:D35"/>
    <mergeCell ref="C36:D36"/>
    <mergeCell ref="A1:E1"/>
    <mergeCell ref="A3:D3"/>
    <mergeCell ref="A4:D4"/>
    <mergeCell ref="C34:D34"/>
    <mergeCell ref="A6:D6"/>
  </mergeCells>
  <pageMargins left="0.23622047244094491" right="0.23622047244094491" top="0.74803149606299213" bottom="0.74803149606299213" header="0.31496062992125984" footer="0.31496062992125984"/>
  <pageSetup scale="9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view="pageBreakPreview" zoomScale="90" zoomScaleNormal="100" zoomScaleSheetLayoutView="90" workbookViewId="0">
      <selection activeCell="D12" sqref="D12"/>
    </sheetView>
  </sheetViews>
  <sheetFormatPr baseColWidth="10" defaultRowHeight="15" x14ac:dyDescent="0.25"/>
  <cols>
    <col min="1" max="1" width="10.7109375" style="36" customWidth="1"/>
    <col min="2" max="2" width="40.7109375" customWidth="1"/>
    <col min="3" max="3" width="10.7109375" customWidth="1"/>
    <col min="4" max="4" width="14.7109375" customWidth="1"/>
  </cols>
  <sheetData>
    <row r="1" spans="1:6" x14ac:dyDescent="0.25">
      <c r="A1" s="23" t="s">
        <v>387</v>
      </c>
      <c r="B1" s="23"/>
      <c r="C1" s="23"/>
      <c r="D1" s="23"/>
      <c r="E1" s="23"/>
    </row>
    <row r="2" spans="1:6" ht="15.75" x14ac:dyDescent="0.25">
      <c r="A2" s="34"/>
      <c r="B2" s="20" t="s">
        <v>389</v>
      </c>
      <c r="C2" s="20"/>
      <c r="D2" s="20"/>
      <c r="E2" s="1"/>
    </row>
    <row r="3" spans="1:6" ht="18.75" x14ac:dyDescent="0.3">
      <c r="A3" s="22" t="s">
        <v>396</v>
      </c>
      <c r="B3" s="22"/>
      <c r="C3" s="22"/>
      <c r="D3" s="22"/>
      <c r="E3" s="1"/>
    </row>
    <row r="4" spans="1:6" ht="18.75" x14ac:dyDescent="0.3">
      <c r="A4" s="22"/>
      <c r="B4" s="22"/>
      <c r="C4" s="22"/>
      <c r="D4" s="22"/>
      <c r="E4" s="1"/>
    </row>
    <row r="5" spans="1:6" x14ac:dyDescent="0.25">
      <c r="A5" s="34"/>
      <c r="B5" s="7"/>
      <c r="C5" s="1"/>
      <c r="D5" s="1"/>
      <c r="E5" s="1"/>
    </row>
    <row r="6" spans="1:6" x14ac:dyDescent="0.25">
      <c r="A6" s="37" t="s">
        <v>396</v>
      </c>
      <c r="B6" s="38"/>
      <c r="C6" s="38"/>
      <c r="D6" s="39"/>
      <c r="E6" s="1"/>
      <c r="F6" s="1"/>
    </row>
    <row r="7" spans="1:6" s="32" customFormat="1" x14ac:dyDescent="0.25">
      <c r="A7" s="33" t="s">
        <v>398</v>
      </c>
      <c r="B7" s="33" t="s">
        <v>0</v>
      </c>
      <c r="C7" s="33" t="s">
        <v>1</v>
      </c>
      <c r="D7" s="33" t="s">
        <v>2</v>
      </c>
      <c r="E7" s="21"/>
      <c r="F7" s="21"/>
    </row>
    <row r="8" spans="1:6" x14ac:dyDescent="0.25">
      <c r="A8" s="35">
        <v>319</v>
      </c>
      <c r="B8" s="6" t="s">
        <v>291</v>
      </c>
      <c r="C8" s="3">
        <v>600</v>
      </c>
      <c r="D8" s="3" t="s">
        <v>5</v>
      </c>
      <c r="E8" s="1"/>
      <c r="F8" s="1"/>
    </row>
    <row r="9" spans="1:6" x14ac:dyDescent="0.25">
      <c r="A9" s="35">
        <f>+A8+1</f>
        <v>320</v>
      </c>
      <c r="B9" s="6" t="s">
        <v>272</v>
      </c>
      <c r="C9" s="3">
        <v>1</v>
      </c>
      <c r="D9" s="3" t="s">
        <v>22</v>
      </c>
      <c r="E9" s="1"/>
      <c r="F9" s="1"/>
    </row>
    <row r="10" spans="1:6" x14ac:dyDescent="0.25">
      <c r="A10" s="35">
        <f t="shared" ref="A10:A26" si="0">+A9+1</f>
        <v>321</v>
      </c>
      <c r="B10" s="6" t="s">
        <v>232</v>
      </c>
      <c r="C10" s="3">
        <v>1</v>
      </c>
      <c r="D10" s="3" t="s">
        <v>22</v>
      </c>
      <c r="E10" s="1"/>
      <c r="F10" s="1"/>
    </row>
    <row r="11" spans="1:6" x14ac:dyDescent="0.25">
      <c r="A11" s="35">
        <f t="shared" si="0"/>
        <v>322</v>
      </c>
      <c r="B11" s="6" t="s">
        <v>273</v>
      </c>
      <c r="C11" s="3">
        <v>1</v>
      </c>
      <c r="D11" s="3" t="s">
        <v>22</v>
      </c>
      <c r="E11" s="1"/>
      <c r="F11" s="1"/>
    </row>
    <row r="12" spans="1:6" x14ac:dyDescent="0.25">
      <c r="A12" s="35">
        <f t="shared" si="0"/>
        <v>323</v>
      </c>
      <c r="B12" s="6" t="s">
        <v>375</v>
      </c>
      <c r="C12" s="3">
        <v>1</v>
      </c>
      <c r="D12" s="3" t="s">
        <v>22</v>
      </c>
      <c r="E12" s="1"/>
      <c r="F12" s="1"/>
    </row>
    <row r="13" spans="1:6" x14ac:dyDescent="0.25">
      <c r="A13" s="35">
        <f t="shared" si="0"/>
        <v>324</v>
      </c>
      <c r="B13" s="2" t="s">
        <v>376</v>
      </c>
      <c r="C13" s="3">
        <v>1</v>
      </c>
      <c r="D13" s="3" t="s">
        <v>53</v>
      </c>
      <c r="E13" s="1"/>
      <c r="F13" s="1"/>
    </row>
    <row r="14" spans="1:6" x14ac:dyDescent="0.25">
      <c r="A14" s="35">
        <f t="shared" si="0"/>
        <v>325</v>
      </c>
      <c r="B14" s="6" t="s">
        <v>377</v>
      </c>
      <c r="C14" s="3">
        <v>192</v>
      </c>
      <c r="D14" s="3" t="s">
        <v>71</v>
      </c>
      <c r="E14" s="1"/>
      <c r="F14" s="1"/>
    </row>
    <row r="15" spans="1:6" x14ac:dyDescent="0.25">
      <c r="A15" s="35">
        <f t="shared" si="0"/>
        <v>326</v>
      </c>
      <c r="B15" s="6" t="s">
        <v>378</v>
      </c>
      <c r="C15" s="3">
        <v>240</v>
      </c>
      <c r="D15" s="3" t="s">
        <v>71</v>
      </c>
      <c r="E15" s="1"/>
      <c r="F15" s="1"/>
    </row>
    <row r="16" spans="1:6" x14ac:dyDescent="0.25">
      <c r="A16" s="35">
        <f t="shared" si="0"/>
        <v>327</v>
      </c>
      <c r="B16" s="6" t="s">
        <v>379</v>
      </c>
      <c r="C16" s="3">
        <v>24</v>
      </c>
      <c r="D16" s="3" t="s">
        <v>5</v>
      </c>
      <c r="E16" s="1"/>
      <c r="F16" s="1"/>
    </row>
    <row r="17" spans="1:6" x14ac:dyDescent="0.25">
      <c r="A17" s="35">
        <f t="shared" si="0"/>
        <v>328</v>
      </c>
      <c r="B17" s="6" t="s">
        <v>380</v>
      </c>
      <c r="C17" s="3">
        <v>24</v>
      </c>
      <c r="D17" s="3" t="s">
        <v>5</v>
      </c>
      <c r="E17" s="1"/>
      <c r="F17" s="1"/>
    </row>
    <row r="18" spans="1:6" x14ac:dyDescent="0.25">
      <c r="A18" s="35">
        <f t="shared" si="0"/>
        <v>329</v>
      </c>
      <c r="B18" s="2" t="s">
        <v>381</v>
      </c>
      <c r="C18" s="5">
        <v>24</v>
      </c>
      <c r="D18" s="3" t="s">
        <v>22</v>
      </c>
      <c r="E18" s="1"/>
      <c r="F18" s="1"/>
    </row>
    <row r="19" spans="1:6" x14ac:dyDescent="0.25">
      <c r="A19" s="35">
        <f t="shared" si="0"/>
        <v>330</v>
      </c>
      <c r="B19" s="2" t="s">
        <v>382</v>
      </c>
      <c r="C19" s="5">
        <v>24</v>
      </c>
      <c r="D19" s="3" t="s">
        <v>263</v>
      </c>
      <c r="E19" s="1"/>
      <c r="F19" s="1"/>
    </row>
    <row r="20" spans="1:6" x14ac:dyDescent="0.25">
      <c r="A20" s="35">
        <f t="shared" si="0"/>
        <v>331</v>
      </c>
      <c r="B20" s="4" t="s">
        <v>266</v>
      </c>
      <c r="C20" s="3">
        <v>24</v>
      </c>
      <c r="D20" s="3" t="s">
        <v>5</v>
      </c>
      <c r="E20" s="1"/>
      <c r="F20" s="1"/>
    </row>
    <row r="21" spans="1:6" x14ac:dyDescent="0.25">
      <c r="A21" s="35">
        <f t="shared" si="0"/>
        <v>332</v>
      </c>
      <c r="B21" s="2" t="s">
        <v>267</v>
      </c>
      <c r="C21" s="3">
        <v>24</v>
      </c>
      <c r="D21" s="3" t="s">
        <v>5</v>
      </c>
      <c r="E21" s="1"/>
      <c r="F21" s="1"/>
    </row>
    <row r="22" spans="1:6" x14ac:dyDescent="0.25">
      <c r="A22" s="35">
        <f t="shared" si="0"/>
        <v>333</v>
      </c>
      <c r="B22" s="2" t="s">
        <v>274</v>
      </c>
      <c r="C22" s="5">
        <v>1</v>
      </c>
      <c r="D22" s="3" t="s">
        <v>16</v>
      </c>
      <c r="E22" s="1"/>
      <c r="F22" s="1"/>
    </row>
    <row r="23" spans="1:6" x14ac:dyDescent="0.25">
      <c r="A23" s="35">
        <f t="shared" si="0"/>
        <v>334</v>
      </c>
      <c r="B23" s="2" t="s">
        <v>383</v>
      </c>
      <c r="C23" s="3">
        <v>24</v>
      </c>
      <c r="D23" s="3" t="s">
        <v>22</v>
      </c>
      <c r="E23" s="1"/>
      <c r="F23" s="1"/>
    </row>
    <row r="24" spans="1:6" x14ac:dyDescent="0.25">
      <c r="A24" s="35">
        <f t="shared" si="0"/>
        <v>335</v>
      </c>
      <c r="B24" s="2" t="s">
        <v>275</v>
      </c>
      <c r="C24" s="5">
        <v>1</v>
      </c>
      <c r="D24" s="3" t="s">
        <v>12</v>
      </c>
      <c r="E24" s="1"/>
      <c r="F24" s="1"/>
    </row>
    <row r="25" spans="1:6" x14ac:dyDescent="0.25">
      <c r="A25" s="35">
        <f t="shared" si="0"/>
        <v>336</v>
      </c>
      <c r="B25" s="2" t="s">
        <v>384</v>
      </c>
      <c r="C25" s="3">
        <v>24</v>
      </c>
      <c r="D25" s="3" t="s">
        <v>22</v>
      </c>
      <c r="E25" s="1"/>
      <c r="F25" s="1"/>
    </row>
    <row r="26" spans="1:6" x14ac:dyDescent="0.25">
      <c r="A26" s="35">
        <f t="shared" si="0"/>
        <v>337</v>
      </c>
      <c r="B26" s="2" t="s">
        <v>385</v>
      </c>
      <c r="C26" s="3">
        <v>24</v>
      </c>
      <c r="D26" s="3" t="s">
        <v>22</v>
      </c>
      <c r="E26" s="1"/>
      <c r="F26" s="1"/>
    </row>
  </sheetData>
  <mergeCells count="4">
    <mergeCell ref="A1:E1"/>
    <mergeCell ref="A3:D3"/>
    <mergeCell ref="A4:D4"/>
    <mergeCell ref="A6:D6"/>
  </mergeCells>
  <pageMargins left="0.23622047244094491" right="0.23622047244094491" top="0.74803149606299213" bottom="0.74803149606299213" header="0.31496062992125984" footer="0.31496062992125984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ANEXO 1-A ABARROTES</vt:lpstr>
      <vt:lpstr>ANEXO 1 FRUTAS</vt:lpstr>
      <vt:lpstr>ANEXO 1 VERDURAS</vt:lpstr>
      <vt:lpstr>ANEXO 1 CARNES</vt:lpstr>
      <vt:lpstr>SALCHICHONERIA</vt:lpstr>
      <vt:lpstr>LACTEOS</vt:lpstr>
      <vt:lpstr>PANADERIA</vt:lpstr>
      <vt:lpstr>DESECHABLES</vt:lpstr>
      <vt:lpstr>SUPLEMENTOS</vt:lpstr>
      <vt:lpstr>'ANEXO 1-A ABARROTES'!Área_de_impresión</vt:lpstr>
      <vt:lpstr>DESECHABLES!Área_de_impresión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 Nutricion</dc:creator>
  <cp:lastModifiedBy>Lynn</cp:lastModifiedBy>
  <cp:lastPrinted>2017-07-07T20:21:59Z</cp:lastPrinted>
  <dcterms:created xsi:type="dcterms:W3CDTF">2015-03-17T22:07:09Z</dcterms:created>
  <dcterms:modified xsi:type="dcterms:W3CDTF">2017-07-07T20:33:41Z</dcterms:modified>
</cp:coreProperties>
</file>